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planning-my.sharepoint.com/personal/maeyama_beplanning_onmicrosoft_com/Documents/営業部/営業部共有フォルダ/【1】案件データ/2.直受け/M_松田組/230613_請求書新様式/4_資料/231214_新様式請求書(前山訂正)/"/>
    </mc:Choice>
  </mc:AlternateContent>
  <xr:revisionPtr revIDLastSave="16" documentId="8_{5665F4F6-61CB-42EE-9629-9ECCA2EFD914}" xr6:coauthVersionLast="47" xr6:coauthVersionMax="47" xr10:uidLastSave="{781C82A4-FACE-42D6-9083-99CCD337BFE7}"/>
  <workbookProtection workbookAlgorithmName="SHA-512" workbookHashValue="VvbsIS1QDooSnwsvbn5EYH9QKFY5S69vqtiERzcovNQn3GrV5qpd9+PamC9eT1FFIRW/xL7ksSfyU/V0+rIJAw==" workbookSaltValue="LClxtxTR7A9kW5527IpOgw==" workbookSpinCount="100000" lockStructure="1"/>
  <bookViews>
    <workbookView xWindow="-110" yWindow="-110" windowWidth="22780" windowHeight="14660" xr2:uid="{04711181-206A-4F2E-BCCC-44D6A8797A01}"/>
  </bookViews>
  <sheets>
    <sheet name="出力用(エクセル)" sheetId="1" r:id="rId1"/>
  </sheets>
  <definedNames>
    <definedName name="_xlnm.Print_Area" localSheetId="0">'出力用(エクセル)'!$A$1:$AV$42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4" i="1" l="1"/>
  <c r="AK23" i="1"/>
  <c r="AK21" i="1"/>
  <c r="AK24" i="1" s="1"/>
  <c r="L20" i="1"/>
  <c r="AJ3" i="1"/>
</calcChain>
</file>

<file path=xl/sharedStrings.xml><?xml version="1.0" encoding="utf-8"?>
<sst xmlns="http://schemas.openxmlformats.org/spreadsheetml/2006/main" count="89" uniqueCount="63">
  <si>
    <t>※</t>
    <phoneticPr fontId="4"/>
  </si>
  <si>
    <r>
      <t>　　　　　　　　　 (いずれかに</t>
    </r>
    <r>
      <rPr>
        <sz val="11"/>
        <color theme="1"/>
        <rFont val="Segoe UI Symbol"/>
        <family val="3"/>
      </rPr>
      <t>☑</t>
    </r>
    <r>
      <rPr>
        <sz val="11"/>
        <color theme="1"/>
        <rFont val="游ゴシック"/>
        <family val="3"/>
        <charset val="128"/>
        <scheme val="minor"/>
      </rPr>
      <t>)</t>
    </r>
    <phoneticPr fontId="4"/>
  </si>
  <si>
    <t>ー</t>
    <phoneticPr fontId="4"/>
  </si>
  <si>
    <t>請   求   書</t>
  </si>
  <si>
    <t>株式会社 松  田  組   殿</t>
  </si>
  <si>
    <t>土木部;D、建築部;K (いずれかに☑)</t>
  </si>
  <si>
    <t>工事番号</t>
  </si>
  <si>
    <t>発注番号</t>
  </si>
  <si>
    <t>工事名</t>
  </si>
  <si>
    <t>住所</t>
  </si>
  <si>
    <t>氏名</t>
  </si>
  <si>
    <t>印</t>
  </si>
  <si>
    <t>≪ 請求者注意事項 ≫</t>
  </si>
  <si>
    <t>・※印欄について記入してください</t>
  </si>
  <si>
    <t>・契約外につきましては太枠内に記入してください</t>
  </si>
  <si>
    <t>登録番号</t>
  </si>
  <si>
    <t>T</t>
  </si>
  <si>
    <t>・控除額、今回支払額欄には記入をしないでください</t>
  </si>
  <si>
    <t>当 初</t>
  </si>
  <si>
    <t>契約金額</t>
  </si>
  <si>
    <t xml:space="preserve"> (税抜)</t>
  </si>
  <si>
    <t>消 費 税</t>
  </si>
  <si>
    <t xml:space="preserve"> (税込)</t>
  </si>
  <si>
    <t>変更後</t>
  </si>
  <si>
    <t>(</t>
  </si>
  <si>
    <t>第</t>
  </si>
  <si>
    <t>回</t>
  </si>
  <si>
    <t>)</t>
  </si>
  <si>
    <t>振込先銀行の新規・変更の場合は事前に経営企画部</t>
  </si>
  <si>
    <t>までご連絡ください</t>
  </si>
  <si>
    <t>０７９８－６７－４０５６</t>
  </si>
  <si>
    <t xml:space="preserve">請求累計額    </t>
  </si>
  <si>
    <t>(税抜)</t>
  </si>
  <si>
    <t xml:space="preserve">前回迄請求額 </t>
  </si>
  <si>
    <t xml:space="preserve">今回請求額 </t>
  </si>
  <si>
    <t>10%対象</t>
  </si>
  <si>
    <t>上記消費税額</t>
  </si>
  <si>
    <t xml:space="preserve">今回合計請求額 </t>
  </si>
  <si>
    <t>(税込)</t>
  </si>
  <si>
    <t xml:space="preserve">控除額 </t>
  </si>
  <si>
    <t>今回支払額</t>
  </si>
  <si>
    <t>今回請求額内訳</t>
  </si>
  <si>
    <t>細目コード</t>
  </si>
  <si>
    <t>要      素</t>
  </si>
  <si>
    <t>請求額</t>
  </si>
  <si>
    <t xml:space="preserve"> 8%対象</t>
  </si>
  <si>
    <t>立替金額</t>
  </si>
  <si>
    <t>控除業者名</t>
  </si>
  <si>
    <t>材・労・外・経</t>
  </si>
  <si>
    <t>立替金</t>
  </si>
  <si>
    <t>≪松田組担当者注意事項 ≫</t>
  </si>
  <si>
    <t>・契約分については発注番号を必ず記入</t>
  </si>
  <si>
    <t>・控除額(0の場合も記入)、今回支払額(税込)欄を記入</t>
  </si>
  <si>
    <t>・細目コード、要素、請求額(税抜)欄は必ず記入</t>
  </si>
  <si>
    <t>・立替金の場合は立替金額(税込)、控除業者名を記入</t>
  </si>
  <si>
    <t>8%対象</t>
    <phoneticPr fontId="4"/>
  </si>
  <si>
    <t>(税抜)</t>
    <phoneticPr fontId="4"/>
  </si>
  <si>
    <t>上記消費税額</t>
    <phoneticPr fontId="4"/>
  </si>
  <si>
    <t xml:space="preserve">今回請求額 </t>
    <phoneticPr fontId="4"/>
  </si>
  <si>
    <t>年</t>
  </si>
  <si>
    <t>月</t>
  </si>
  <si>
    <t>日</t>
  </si>
  <si>
    <t>(いずれかに☑)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</si>
</sst>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[Red]\(0\)"/>
    <numFmt numFmtId="177" formatCode=";;;"/>
    <numFmt numFmtId="178" formatCode="[DBNum3]00"/>
    <numFmt numFmtId="179" formatCode="[DBNum3]000"/>
    <numFmt numFmtId="180" formatCode="[DBNum3]00000"/>
    <numFmt numFmtId="181" formatCode="[DBNum3][$-411]0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Segoe UI Symbol"/>
      <family val="3"/>
    </font>
    <font>
      <sz val="11"/>
      <color rgb="FFFF000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ck">
        <color indexed="64"/>
      </left>
      <right/>
      <top style="thick">
        <color indexed="64"/>
      </top>
      <bottom style="hair">
        <color auto="1"/>
      </bottom>
      <diagonal/>
    </border>
    <border>
      <left/>
      <right/>
      <top style="thick">
        <color indexed="64"/>
      </top>
      <bottom style="hair">
        <color auto="1"/>
      </bottom>
      <diagonal/>
    </border>
    <border>
      <left/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/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 diagonalUp="1">
      <left style="thin">
        <color auto="1"/>
      </left>
      <right/>
      <top style="hair">
        <color auto="1"/>
      </top>
      <bottom style="hair">
        <color auto="1"/>
      </bottom>
      <diagonal style="thin">
        <color auto="1"/>
      </diagonal>
    </border>
    <border diagonalUp="1">
      <left/>
      <right/>
      <top style="hair">
        <color auto="1"/>
      </top>
      <bottom style="hair">
        <color auto="1"/>
      </bottom>
      <diagonal style="thin">
        <color auto="1"/>
      </diagonal>
    </border>
    <border diagonalUp="1">
      <left/>
      <right style="thin">
        <color auto="1"/>
      </right>
      <top style="hair">
        <color auto="1"/>
      </top>
      <bottom style="hair">
        <color auto="1"/>
      </bottom>
      <diagonal style="thin">
        <color auto="1"/>
      </diagonal>
    </border>
    <border>
      <left style="thick">
        <color indexed="64"/>
      </left>
      <right/>
      <top style="thin">
        <color auto="1"/>
      </top>
      <bottom style="hair">
        <color auto="1"/>
      </bottom>
      <diagonal/>
    </border>
    <border>
      <left/>
      <right style="thick">
        <color auto="1"/>
      </right>
      <top style="thin">
        <color auto="1"/>
      </top>
      <bottom style="hair">
        <color auto="1"/>
      </bottom>
      <diagonal/>
    </border>
    <border>
      <left style="thick">
        <color indexed="64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double">
        <color auto="1"/>
      </top>
      <bottom style="thick">
        <color indexed="64"/>
      </bottom>
      <diagonal/>
    </border>
    <border>
      <left/>
      <right/>
      <top style="double">
        <color auto="1"/>
      </top>
      <bottom style="thick">
        <color indexed="64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 style="thin">
        <color auto="1"/>
      </right>
      <top style="thick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>
      <left/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 diagonalUp="1">
      <left style="thin">
        <color auto="1"/>
      </left>
      <right/>
      <top/>
      <bottom style="hair">
        <color auto="1"/>
      </bottom>
      <diagonal style="thin">
        <color auto="1"/>
      </diagonal>
    </border>
    <border diagonalUp="1">
      <left/>
      <right/>
      <top/>
      <bottom style="hair">
        <color auto="1"/>
      </bottom>
      <diagonal style="thin">
        <color auto="1"/>
      </diagonal>
    </border>
    <border diagonalUp="1">
      <left/>
      <right style="thin">
        <color auto="1"/>
      </right>
      <top/>
      <bottom style="hair">
        <color auto="1"/>
      </bottom>
      <diagonal style="thin">
        <color auto="1"/>
      </diagonal>
    </border>
    <border diagonalUp="1">
      <left style="thin">
        <color auto="1"/>
      </left>
      <right/>
      <top/>
      <bottom/>
      <diagonal style="hair">
        <color auto="1"/>
      </diagonal>
    </border>
    <border diagonalUp="1">
      <left/>
      <right/>
      <top/>
      <bottom/>
      <diagonal style="hair">
        <color auto="1"/>
      </diagonal>
    </border>
    <border diagonalUp="1">
      <left/>
      <right style="thin">
        <color auto="1"/>
      </right>
      <top/>
      <bottom/>
      <diagonal style="hair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/>
      <top/>
      <bottom style="thin">
        <color auto="1"/>
      </bottom>
      <diagonal style="hair">
        <color auto="1"/>
      </diagonal>
    </border>
    <border diagonalUp="1">
      <left/>
      <right style="thin">
        <color auto="1"/>
      </right>
      <top/>
      <bottom style="thin">
        <color auto="1"/>
      </bottom>
      <diagonal style="hair">
        <color auto="1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>
      <alignment vertical="center"/>
    </xf>
    <xf numFmtId="0" fontId="3" fillId="0" borderId="0" xfId="0" applyFont="1" applyProtection="1">
      <alignment vertical="center"/>
      <protection locked="0"/>
    </xf>
    <xf numFmtId="0" fontId="8" fillId="0" borderId="0" xfId="0" applyFont="1">
      <alignment vertical="center"/>
    </xf>
    <xf numFmtId="177" fontId="9" fillId="0" borderId="0" xfId="0" applyNumberFormat="1" applyFont="1" applyProtection="1">
      <alignment vertical="center"/>
      <protection locked="0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177" fontId="9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>
      <alignment vertical="center"/>
    </xf>
    <xf numFmtId="56" fontId="3" fillId="0" borderId="0" xfId="0" applyNumberFormat="1" applyFont="1" applyProtection="1">
      <alignment vertical="center"/>
      <protection locked="0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5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33" xfId="0" applyFont="1" applyBorder="1">
      <alignment vertical="center"/>
    </xf>
    <xf numFmtId="0" fontId="0" fillId="0" borderId="12" xfId="0" applyBorder="1">
      <alignment vertical="center"/>
    </xf>
    <xf numFmtId="0" fontId="0" fillId="0" borderId="52" xfId="0" applyBorder="1">
      <alignment vertical="center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0" fontId="0" fillId="0" borderId="9" xfId="0" applyBorder="1">
      <alignment vertical="center"/>
    </xf>
    <xf numFmtId="0" fontId="0" fillId="0" borderId="56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29" xfId="0" applyBorder="1">
      <alignment vertical="center"/>
    </xf>
    <xf numFmtId="0" fontId="0" fillId="0" borderId="61" xfId="0" applyBorder="1">
      <alignment vertical="center"/>
    </xf>
    <xf numFmtId="0" fontId="0" fillId="0" borderId="60" xfId="0" applyBorder="1">
      <alignment vertical="center"/>
    </xf>
    <xf numFmtId="0" fontId="0" fillId="0" borderId="18" xfId="0" applyBorder="1">
      <alignment vertical="center"/>
    </xf>
    <xf numFmtId="0" fontId="0" fillId="0" borderId="62" xfId="0" applyBorder="1">
      <alignment vertical="center"/>
    </xf>
    <xf numFmtId="0" fontId="0" fillId="0" borderId="20" xfId="0" applyBorder="1">
      <alignment vertical="center"/>
    </xf>
    <xf numFmtId="0" fontId="0" fillId="0" borderId="19" xfId="0" applyBorder="1">
      <alignment vertical="center"/>
    </xf>
    <xf numFmtId="0" fontId="3" fillId="0" borderId="0" xfId="0" applyFont="1" applyAlignment="1">
      <alignment horizontal="left" vertical="center"/>
    </xf>
    <xf numFmtId="11" fontId="3" fillId="0" borderId="0" xfId="0" applyNumberFormat="1" applyFont="1">
      <alignment vertical="center"/>
    </xf>
    <xf numFmtId="56" fontId="3" fillId="0" borderId="0" xfId="0" applyNumberFormat="1" applyFo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3" fillId="0" borderId="3" xfId="0" applyFont="1" applyBorder="1">
      <alignment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16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3" fillId="0" borderId="48" xfId="0" applyFont="1" applyBorder="1">
      <alignment vertical="center"/>
    </xf>
    <xf numFmtId="0" fontId="3" fillId="0" borderId="49" xfId="0" applyFont="1" applyBorder="1">
      <alignment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38" fontId="3" fillId="0" borderId="12" xfId="1" applyFont="1" applyFill="1" applyBorder="1" applyAlignment="1" applyProtection="1">
      <alignment horizontal="right" vertical="center"/>
    </xf>
    <xf numFmtId="38" fontId="3" fillId="0" borderId="13" xfId="1" applyFont="1" applyFill="1" applyBorder="1" applyAlignment="1" applyProtection="1">
      <alignment horizontal="right" vertical="center"/>
    </xf>
    <xf numFmtId="38" fontId="3" fillId="0" borderId="14" xfId="1" applyFont="1" applyFill="1" applyBorder="1" applyAlignment="1" applyProtection="1">
      <alignment horizontal="right" vertical="center"/>
    </xf>
    <xf numFmtId="0" fontId="5" fillId="0" borderId="3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51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8" fontId="3" fillId="0" borderId="2" xfId="1" applyFont="1" applyFill="1" applyBorder="1" applyAlignment="1" applyProtection="1">
      <alignment horizontal="right" vertical="center"/>
    </xf>
    <xf numFmtId="38" fontId="3" fillId="0" borderId="3" xfId="1" applyFont="1" applyFill="1" applyBorder="1" applyAlignment="1" applyProtection="1">
      <alignment horizontal="right" vertical="center"/>
    </xf>
    <xf numFmtId="38" fontId="3" fillId="0" borderId="4" xfId="1" applyFont="1" applyFill="1" applyBorder="1" applyAlignment="1" applyProtection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8" fontId="3" fillId="0" borderId="18" xfId="1" applyFont="1" applyFill="1" applyBorder="1" applyAlignment="1" applyProtection="1">
      <alignment horizontal="right" vertical="center"/>
      <protection locked="0"/>
    </xf>
    <xf numFmtId="38" fontId="3" fillId="0" borderId="19" xfId="1" applyFont="1" applyFill="1" applyBorder="1" applyAlignment="1" applyProtection="1">
      <alignment horizontal="right" vertical="center"/>
      <protection locked="0"/>
    </xf>
    <xf numFmtId="38" fontId="3" fillId="0" borderId="20" xfId="1" applyFont="1" applyFill="1" applyBorder="1" applyAlignment="1" applyProtection="1">
      <alignment horizontal="right" vertical="center"/>
      <protection locked="0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38" fontId="3" fillId="0" borderId="46" xfId="1" applyFont="1" applyFill="1" applyBorder="1" applyAlignment="1" applyProtection="1">
      <alignment horizontal="right" vertical="center"/>
      <protection locked="0"/>
    </xf>
    <xf numFmtId="38" fontId="3" fillId="0" borderId="44" xfId="1" applyFont="1" applyFill="1" applyBorder="1" applyAlignment="1" applyProtection="1">
      <alignment horizontal="right" vertical="center"/>
      <protection locked="0"/>
    </xf>
    <xf numFmtId="38" fontId="3" fillId="0" borderId="47" xfId="1" applyFont="1" applyFill="1" applyBorder="1" applyAlignment="1" applyProtection="1">
      <alignment horizontal="right" vertical="center"/>
      <protection locked="0"/>
    </xf>
    <xf numFmtId="38" fontId="3" fillId="0" borderId="35" xfId="1" applyFont="1" applyFill="1" applyBorder="1" applyAlignment="1">
      <alignment horizontal="right" vertical="center"/>
    </xf>
    <xf numFmtId="38" fontId="3" fillId="0" borderId="36" xfId="1" applyFont="1" applyFill="1" applyBorder="1" applyAlignment="1">
      <alignment horizontal="right" vertical="center"/>
    </xf>
    <xf numFmtId="38" fontId="3" fillId="0" borderId="37" xfId="1" applyFont="1" applyFill="1" applyBorder="1" applyAlignment="1">
      <alignment horizontal="right" vertical="center"/>
    </xf>
    <xf numFmtId="0" fontId="3" fillId="0" borderId="3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3" fillId="0" borderId="7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38" fontId="3" fillId="0" borderId="6" xfId="1" applyFont="1" applyFill="1" applyBorder="1" applyAlignment="1" applyProtection="1">
      <alignment horizontal="right" vertical="center"/>
      <protection locked="0"/>
    </xf>
    <xf numFmtId="38" fontId="3" fillId="0" borderId="7" xfId="1" applyFont="1" applyFill="1" applyBorder="1" applyAlignment="1" applyProtection="1">
      <alignment horizontal="right" vertical="center"/>
      <protection locked="0"/>
    </xf>
    <xf numFmtId="38" fontId="3" fillId="0" borderId="39" xfId="1" applyFont="1" applyFill="1" applyBorder="1" applyAlignment="1" applyProtection="1">
      <alignment horizontal="right" vertical="center"/>
      <protection locked="0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8" fontId="3" fillId="0" borderId="9" xfId="1" applyFont="1" applyFill="1" applyBorder="1" applyAlignment="1" applyProtection="1">
      <alignment horizontal="right" vertical="center"/>
      <protection locked="0"/>
    </xf>
    <xf numFmtId="38" fontId="3" fillId="0" borderId="10" xfId="1" applyFont="1" applyFill="1" applyBorder="1" applyAlignment="1" applyProtection="1">
      <alignment horizontal="right" vertical="center"/>
      <protection locked="0"/>
    </xf>
    <xf numFmtId="38" fontId="3" fillId="0" borderId="11" xfId="1" applyFont="1" applyFill="1" applyBorder="1" applyAlignment="1" applyProtection="1">
      <alignment horizontal="right" vertical="center"/>
      <protection locked="0"/>
    </xf>
    <xf numFmtId="0" fontId="3" fillId="0" borderId="40" xfId="0" applyFont="1" applyBorder="1" applyProtection="1">
      <alignment vertical="center"/>
      <protection locked="0"/>
    </xf>
    <xf numFmtId="0" fontId="3" fillId="0" borderId="41" xfId="0" applyFont="1" applyBorder="1" applyProtection="1">
      <alignment vertical="center"/>
      <protection locked="0"/>
    </xf>
    <xf numFmtId="38" fontId="3" fillId="0" borderId="29" xfId="1" applyFont="1" applyFill="1" applyBorder="1" applyAlignment="1" applyProtection="1">
      <alignment horizontal="right" vertical="center"/>
      <protection locked="0"/>
    </xf>
    <xf numFmtId="38" fontId="3" fillId="0" borderId="0" xfId="1" applyFont="1" applyFill="1" applyBorder="1" applyAlignment="1" applyProtection="1">
      <alignment horizontal="right" vertical="center"/>
      <protection locked="0"/>
    </xf>
    <xf numFmtId="38" fontId="3" fillId="0" borderId="42" xfId="1" applyFont="1" applyFill="1" applyBorder="1" applyAlignment="1" applyProtection="1">
      <alignment horizontal="right" vertical="center"/>
      <protection locked="0"/>
    </xf>
    <xf numFmtId="0" fontId="13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38" fontId="3" fillId="0" borderId="27" xfId="1" applyFont="1" applyFill="1" applyBorder="1" applyAlignment="1" applyProtection="1">
      <alignment horizontal="right" vertical="center"/>
      <protection locked="0"/>
    </xf>
    <xf numFmtId="38" fontId="3" fillId="0" borderId="25" xfId="1" applyFont="1" applyFill="1" applyBorder="1" applyAlignment="1" applyProtection="1">
      <alignment horizontal="right" vertical="center"/>
      <protection locked="0"/>
    </xf>
    <xf numFmtId="38" fontId="3" fillId="0" borderId="28" xfId="1" applyFont="1" applyFill="1" applyBorder="1" applyAlignment="1" applyProtection="1">
      <alignment horizontal="right" vertical="center"/>
      <protection locked="0"/>
    </xf>
    <xf numFmtId="0" fontId="3" fillId="0" borderId="29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8" fontId="3" fillId="0" borderId="8" xfId="1" applyFont="1" applyFill="1" applyBorder="1" applyAlignment="1" applyProtection="1">
      <alignment horizontal="right" vertical="center"/>
      <protection locked="0"/>
    </xf>
    <xf numFmtId="0" fontId="3" fillId="0" borderId="30" xfId="0" applyFont="1" applyBorder="1">
      <alignment vertical="center"/>
    </xf>
    <xf numFmtId="0" fontId="3" fillId="0" borderId="19" xfId="0" applyFont="1" applyBorder="1">
      <alignment vertical="center"/>
    </xf>
    <xf numFmtId="38" fontId="3" fillId="0" borderId="31" xfId="1" applyFont="1" applyFill="1" applyBorder="1" applyAlignment="1" applyProtection="1">
      <alignment horizontal="right" vertical="center"/>
      <protection locked="0"/>
    </xf>
    <xf numFmtId="38" fontId="3" fillId="0" borderId="1" xfId="1" applyFont="1" applyFill="1" applyBorder="1" applyAlignment="1" applyProtection="1">
      <alignment horizontal="right" vertical="center"/>
      <protection locked="0"/>
    </xf>
    <xf numFmtId="38" fontId="3" fillId="0" borderId="32" xfId="1" applyFont="1" applyFill="1" applyBorder="1" applyAlignment="1" applyProtection="1">
      <alignment horizontal="right" vertical="center"/>
      <protection locked="0"/>
    </xf>
    <xf numFmtId="181" fontId="3" fillId="0" borderId="34" xfId="0" applyNumberFormat="1" applyFont="1" applyBorder="1" applyAlignment="1" applyProtection="1">
      <alignment horizontal="distributed" vertical="center" indent="1"/>
      <protection locked="0"/>
    </xf>
    <xf numFmtId="38" fontId="3" fillId="0" borderId="2" xfId="1" applyFont="1" applyFill="1" applyBorder="1" applyAlignment="1" applyProtection="1">
      <alignment horizontal="right" vertical="center"/>
      <protection locked="0"/>
    </xf>
    <xf numFmtId="38" fontId="3" fillId="0" borderId="3" xfId="1" applyFont="1" applyFill="1" applyBorder="1" applyAlignment="1" applyProtection="1">
      <alignment horizontal="right" vertical="center"/>
      <protection locked="0"/>
    </xf>
    <xf numFmtId="38" fontId="3" fillId="0" borderId="4" xfId="1" applyFont="1" applyFill="1" applyBorder="1" applyAlignment="1" applyProtection="1">
      <alignment horizontal="right" vertical="center"/>
      <protection locked="0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38" fontId="3" fillId="0" borderId="15" xfId="1" applyFont="1" applyFill="1" applyBorder="1" applyAlignment="1" applyProtection="1">
      <alignment horizontal="right" vertical="center"/>
      <protection locked="0"/>
    </xf>
    <xf numFmtId="38" fontId="3" fillId="0" borderId="16" xfId="1" applyFont="1" applyFill="1" applyBorder="1" applyAlignment="1" applyProtection="1">
      <alignment horizontal="right" vertical="center"/>
      <protection locked="0"/>
    </xf>
    <xf numFmtId="38" fontId="3" fillId="0" borderId="17" xfId="1" applyFont="1" applyFill="1" applyBorder="1" applyAlignment="1" applyProtection="1">
      <alignment horizontal="right" vertical="center"/>
      <protection locked="0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8" fontId="3" fillId="0" borderId="21" xfId="1" applyFont="1" applyFill="1" applyBorder="1" applyAlignment="1" applyProtection="1">
      <alignment horizontal="right" vertical="center"/>
      <protection locked="0"/>
    </xf>
    <xf numFmtId="38" fontId="3" fillId="0" borderId="22" xfId="1" applyFont="1" applyFill="1" applyBorder="1" applyAlignment="1" applyProtection="1">
      <alignment horizontal="right" vertical="center"/>
      <protection locked="0"/>
    </xf>
    <xf numFmtId="38" fontId="3" fillId="0" borderId="23" xfId="1" applyFont="1" applyFill="1" applyBorder="1" applyAlignment="1" applyProtection="1">
      <alignment horizontal="right" vertical="center"/>
      <protection locked="0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181" fontId="3" fillId="0" borderId="2" xfId="0" applyNumberFormat="1" applyFont="1" applyBorder="1" applyAlignment="1" applyProtection="1">
      <alignment horizontal="center" vertical="center" shrinkToFit="1"/>
      <protection locked="0"/>
    </xf>
    <xf numFmtId="181" fontId="3" fillId="0" borderId="3" xfId="0" applyNumberFormat="1" applyFont="1" applyBorder="1" applyAlignment="1" applyProtection="1">
      <alignment horizontal="center" vertical="center" shrinkToFit="1"/>
      <protection locked="0"/>
    </xf>
    <xf numFmtId="181" fontId="3" fillId="0" borderId="4" xfId="0" applyNumberFormat="1" applyFont="1" applyBorder="1" applyAlignment="1" applyProtection="1">
      <alignment horizontal="center" vertical="center" shrinkToFit="1"/>
      <protection locked="0"/>
    </xf>
    <xf numFmtId="180" fontId="3" fillId="0" borderId="3" xfId="0" applyNumberFormat="1" applyFont="1" applyBorder="1" applyAlignment="1" applyProtection="1">
      <alignment horizontal="distributed" vertical="center" indent="1"/>
      <protection locked="0"/>
    </xf>
    <xf numFmtId="180" fontId="3" fillId="0" borderId="4" xfId="0" applyNumberFormat="1" applyFont="1" applyBorder="1" applyAlignment="1" applyProtection="1">
      <alignment horizontal="distributed" vertical="center" indent="1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56" fontId="3" fillId="0" borderId="0" xfId="0" applyNumberFormat="1" applyFont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8" fontId="3" fillId="0" borderId="2" xfId="0" applyNumberFormat="1" applyFont="1" applyBorder="1" applyAlignment="1" applyProtection="1">
      <alignment horizontal="center" vertical="center"/>
      <protection locked="0"/>
    </xf>
    <xf numFmtId="178" fontId="3" fillId="0" borderId="3" xfId="0" applyNumberFormat="1" applyFont="1" applyBorder="1" applyAlignment="1" applyProtection="1">
      <alignment horizontal="center" vertical="center"/>
      <protection locked="0"/>
    </xf>
    <xf numFmtId="179" fontId="3" fillId="0" borderId="3" xfId="0" applyNumberFormat="1" applyFont="1" applyBorder="1" applyAlignment="1" applyProtection="1">
      <alignment horizontal="distributed" vertical="center" indent="1"/>
      <protection locked="0"/>
    </xf>
    <xf numFmtId="178" fontId="3" fillId="0" borderId="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176" fontId="7" fillId="0" borderId="0" xfId="0" applyNumberFormat="1" applyFont="1" applyProtection="1">
      <alignment vertical="center"/>
      <protection locked="0"/>
    </xf>
    <xf numFmtId="0" fontId="3" fillId="0" borderId="1" xfId="0" applyFont="1" applyBorder="1">
      <alignment vertical="center"/>
    </xf>
  </cellXfs>
  <cellStyles count="2">
    <cellStyle name="桁区切り" xfId="1" builtinId="6"/>
    <cellStyle name="標準" xfId="0" builtinId="0"/>
  </cellStyles>
  <dxfs count="30"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F$8" noThreeD="1"/>
</file>

<file path=xl/ctrlProps/ctrlProp2.xml><?xml version="1.0" encoding="utf-8"?>
<formControlPr xmlns="http://schemas.microsoft.com/office/spreadsheetml/2009/9/main" objectType="CheckBox" fmlaLink="$H$8" noThreeD="1"/>
</file>

<file path=xl/ctrlProps/ctrlProp3.xml><?xml version="1.0" encoding="utf-8"?>
<formControlPr xmlns="http://schemas.microsoft.com/office/spreadsheetml/2009/9/main" objectType="CheckBox" fmlaLink="$AA$4" noThreeD="1"/>
</file>

<file path=xl/ctrlProps/ctrlProp4.xml><?xml version="1.0" encoding="utf-8"?>
<formControlPr xmlns="http://schemas.microsoft.com/office/spreadsheetml/2009/9/main" objectType="CheckBox" fmlaLink="$AE$4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101600</xdr:colOff>
      <xdr:row>5</xdr:row>
      <xdr:rowOff>92074</xdr:rowOff>
    </xdr:from>
    <xdr:to>
      <xdr:col>28</xdr:col>
      <xdr:colOff>34925</xdr:colOff>
      <xdr:row>5</xdr:row>
      <xdr:rowOff>196849</xdr:rowOff>
    </xdr:to>
    <xdr:sp macro="" textlink="">
      <xdr:nvSpPr>
        <xdr:cNvPr id="2" name="矢印: 下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102100" y="1336674"/>
          <a:ext cx="73025" cy="104775"/>
        </a:xfrm>
        <a:prstGeom prst="down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12700</xdr:colOff>
      <xdr:row>5</xdr:row>
      <xdr:rowOff>6350</xdr:rowOff>
    </xdr:from>
    <xdr:to>
      <xdr:col>29</xdr:col>
      <xdr:colOff>101600</xdr:colOff>
      <xdr:row>5</xdr:row>
      <xdr:rowOff>6352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3873500" y="1250950"/>
          <a:ext cx="508000" cy="2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6</xdr:row>
          <xdr:rowOff>0</xdr:rowOff>
        </xdr:from>
        <xdr:to>
          <xdr:col>6</xdr:col>
          <xdr:colOff>88900</xdr:colOff>
          <xdr:row>6</xdr:row>
          <xdr:rowOff>241300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6</xdr:row>
          <xdr:rowOff>25400</xdr:rowOff>
        </xdr:from>
        <xdr:to>
          <xdr:col>8</xdr:col>
          <xdr:colOff>165100</xdr:colOff>
          <xdr:row>6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K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</xdr:row>
          <xdr:rowOff>234950</xdr:rowOff>
        </xdr:from>
        <xdr:to>
          <xdr:col>30</xdr:col>
          <xdr:colOff>69850</xdr:colOff>
          <xdr:row>4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契約分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25400</xdr:colOff>
          <xdr:row>4</xdr:row>
          <xdr:rowOff>12700</xdr:rowOff>
        </xdr:from>
        <xdr:to>
          <xdr:col>35</xdr:col>
          <xdr:colOff>50800</xdr:colOff>
          <xdr:row>4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契約外分</a:t>
              </a:r>
            </a:p>
          </xdr:txBody>
        </xdr:sp>
        <xdr:clientData fLocksWithSheet="0"/>
      </xdr:twoCellAnchor>
    </mc:Choice>
    <mc:Fallback/>
  </mc:AlternateContent>
  <xdr:twoCellAnchor>
    <xdr:from>
      <xdr:col>26</xdr:col>
      <xdr:colOff>12700</xdr:colOff>
      <xdr:row>4</xdr:row>
      <xdr:rowOff>222250</xdr:rowOff>
    </xdr:from>
    <xdr:to>
      <xdr:col>29</xdr:col>
      <xdr:colOff>101600</xdr:colOff>
      <xdr:row>4</xdr:row>
      <xdr:rowOff>222252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3873500" y="1212850"/>
          <a:ext cx="508000" cy="2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21</xdr:col>
      <xdr:colOff>28218</xdr:colOff>
      <xdr:row>37</xdr:row>
      <xdr:rowOff>84668</xdr:rowOff>
    </xdr:from>
    <xdr:to>
      <xdr:col>29</xdr:col>
      <xdr:colOff>28219</xdr:colOff>
      <xdr:row>41</xdr:row>
      <xdr:rowOff>87843</xdr:rowOff>
    </xdr:to>
    <xdr:pic>
      <xdr:nvPicPr>
        <xdr:cNvPr id="7" name="図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89107" y="9256890"/>
          <a:ext cx="1150056" cy="906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19045</xdr:colOff>
      <xdr:row>37</xdr:row>
      <xdr:rowOff>101954</xdr:rowOff>
    </xdr:from>
    <xdr:to>
      <xdr:col>46</xdr:col>
      <xdr:colOff>22220</xdr:colOff>
      <xdr:row>41</xdr:row>
      <xdr:rowOff>98779</xdr:rowOff>
    </xdr:to>
    <xdr:pic>
      <xdr:nvPicPr>
        <xdr:cNvPr id="8" name="図 1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71101" y="9274176"/>
          <a:ext cx="2289175" cy="899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58AC2-7951-4EF7-92F2-B157F934C42F}">
  <dimension ref="A1:IM2573"/>
  <sheetViews>
    <sheetView tabSelected="1" view="pageBreakPreview" zoomScale="90" zoomScaleNormal="100" zoomScaleSheetLayoutView="90" workbookViewId="0">
      <selection activeCell="Y22" sqref="Y22:AD22"/>
    </sheetView>
  </sheetViews>
  <sheetFormatPr defaultRowHeight="18" x14ac:dyDescent="0.55000000000000004"/>
  <cols>
    <col min="1" max="3" width="1.83203125" style="1" customWidth="1"/>
    <col min="4" max="4" width="2.25" style="1" customWidth="1"/>
    <col min="5" max="5" width="1.83203125" style="1" customWidth="1"/>
    <col min="6" max="9" width="2.33203125" style="1" customWidth="1"/>
    <col min="10" max="13" width="1.9140625" style="1" customWidth="1"/>
    <col min="14" max="23" width="1.83203125" style="1" customWidth="1"/>
    <col min="24" max="24" width="2.08203125" style="1" customWidth="1"/>
    <col min="25" max="31" width="1.83203125" style="1" customWidth="1"/>
    <col min="32" max="35" width="1.9140625" style="1" customWidth="1"/>
    <col min="36" max="55" width="1.83203125" style="1" customWidth="1"/>
    <col min="56" max="56" width="11" style="1" customWidth="1"/>
    <col min="57" max="57" width="13" style="1" customWidth="1"/>
    <col min="58" max="58" width="17.25" style="1" customWidth="1"/>
    <col min="59" max="59" width="40.08203125" style="1" customWidth="1"/>
    <col min="60" max="60" width="11" style="1" customWidth="1"/>
    <col min="61" max="61" width="42.08203125" style="1" customWidth="1"/>
    <col min="62" max="62" width="25" style="1" customWidth="1"/>
    <col min="63" max="63" width="9" style="1" customWidth="1"/>
    <col min="64" max="64" width="15.08203125" style="1" bestFit="1" customWidth="1"/>
    <col min="65" max="65" width="16.83203125" style="1" bestFit="1" customWidth="1"/>
    <col min="66" max="66" width="13" style="1" bestFit="1" customWidth="1"/>
    <col min="67" max="67" width="47.33203125" style="1" bestFit="1" customWidth="1"/>
    <col min="68" max="68" width="46.33203125" style="1" bestFit="1" customWidth="1"/>
    <col min="69" max="69" width="8.6640625" style="1"/>
    <col min="70" max="70" width="13" style="1" bestFit="1" customWidth="1"/>
    <col min="71" max="72" width="11" style="1" bestFit="1" customWidth="1"/>
    <col min="73" max="73" width="25.5" style="1" bestFit="1" customWidth="1"/>
    <col min="74" max="74" width="8.6640625" style="1"/>
    <col min="75" max="75" width="19.25" style="1" bestFit="1" customWidth="1"/>
    <col min="76" max="76" width="23.5" style="1" bestFit="1" customWidth="1"/>
    <col min="77" max="77" width="19.25" style="1" bestFit="1" customWidth="1"/>
    <col min="78" max="78" width="23.5" style="1" bestFit="1" customWidth="1"/>
    <col min="79" max="79" width="17.25" style="1" bestFit="1" customWidth="1"/>
    <col min="80" max="80" width="21.33203125" style="1" bestFit="1" customWidth="1"/>
    <col min="81" max="81" width="34.08203125" style="1" bestFit="1" customWidth="1"/>
    <col min="82" max="83" width="13" style="1" bestFit="1" customWidth="1"/>
    <col min="84" max="84" width="29.25" style="1" bestFit="1" customWidth="1"/>
    <col min="85" max="85" width="31.25" style="1" bestFit="1" customWidth="1"/>
    <col min="86" max="86" width="21.33203125" style="1" bestFit="1" customWidth="1"/>
    <col min="87" max="87" width="17.25" style="1" bestFit="1" customWidth="1"/>
    <col min="88" max="88" width="13" style="1" bestFit="1" customWidth="1"/>
    <col min="89" max="90" width="17.25" style="1" bestFit="1" customWidth="1"/>
    <col min="91" max="91" width="21.33203125" style="1" bestFit="1" customWidth="1"/>
    <col min="92" max="93" width="15.08203125" style="1" bestFit="1" customWidth="1"/>
    <col min="94" max="94" width="25.5" style="1" bestFit="1" customWidth="1"/>
    <col min="95" max="95" width="39.58203125" style="1" bestFit="1" customWidth="1"/>
    <col min="96" max="96" width="19.25" style="1" bestFit="1" customWidth="1"/>
    <col min="97" max="99" width="23.5" style="1" bestFit="1" customWidth="1"/>
    <col min="100" max="100" width="21.33203125" style="1" bestFit="1" customWidth="1"/>
    <col min="101" max="101" width="25.5" style="1" bestFit="1" customWidth="1"/>
    <col min="102" max="102" width="17.25" style="1" bestFit="1" customWidth="1"/>
    <col min="103" max="103" width="46" style="1" bestFit="1" customWidth="1"/>
    <col min="104" max="104" width="27.58203125" style="1" bestFit="1" customWidth="1"/>
    <col min="105" max="105" width="31.75" style="1" bestFit="1" customWidth="1"/>
    <col min="106" max="106" width="33.83203125" style="1" bestFit="1" customWidth="1"/>
    <col min="107" max="107" width="21.33203125" style="1" bestFit="1" customWidth="1"/>
    <col min="108" max="108" width="17.25" style="1" bestFit="1" customWidth="1"/>
    <col min="109" max="110" width="21.33203125" style="1" bestFit="1" customWidth="1"/>
    <col min="111" max="111" width="17.25" style="1" bestFit="1" customWidth="1"/>
    <col min="112" max="113" width="21.33203125" style="1" bestFit="1" customWidth="1"/>
    <col min="114" max="114" width="17.25" style="1" bestFit="1" customWidth="1"/>
    <col min="115" max="116" width="21.33203125" style="1" bestFit="1" customWidth="1"/>
    <col min="117" max="119" width="19.25" style="1" bestFit="1" customWidth="1"/>
    <col min="120" max="120" width="23.5" style="1" bestFit="1" customWidth="1"/>
    <col min="121" max="121" width="27.58203125" style="1" bestFit="1" customWidth="1"/>
    <col min="122" max="122" width="17.25" style="1" bestFit="1" customWidth="1"/>
    <col min="123" max="123" width="23.5" style="1" bestFit="1" customWidth="1"/>
    <col min="124" max="124" width="27.58203125" style="1" bestFit="1" customWidth="1"/>
    <col min="125" max="125" width="23.5" style="1" bestFit="1" customWidth="1"/>
    <col min="126" max="126" width="19.25" style="1" bestFit="1" customWidth="1"/>
    <col min="127" max="127" width="21.33203125" style="1" bestFit="1" customWidth="1"/>
    <col min="128" max="129" width="27.58203125" style="1" bestFit="1" customWidth="1"/>
    <col min="130" max="130" width="31.75" style="1" bestFit="1" customWidth="1"/>
    <col min="131" max="132" width="23.5" style="1" bestFit="1" customWidth="1"/>
    <col min="133" max="134" width="27.58203125" style="1" bestFit="1" customWidth="1"/>
    <col min="135" max="135" width="25.5" style="1" bestFit="1" customWidth="1"/>
    <col min="136" max="136" width="27.58203125" style="1" bestFit="1" customWidth="1"/>
    <col min="137" max="137" width="25.5" style="1" bestFit="1" customWidth="1"/>
    <col min="138" max="138" width="27.58203125" style="1" bestFit="1" customWidth="1"/>
    <col min="139" max="139" width="25.5" style="1" bestFit="1" customWidth="1"/>
    <col min="140" max="140" width="27.58203125" style="1" bestFit="1" customWidth="1"/>
    <col min="141" max="141" width="25.5" style="1" bestFit="1" customWidth="1"/>
    <col min="142" max="142" width="27.58203125" style="1" bestFit="1" customWidth="1"/>
    <col min="143" max="143" width="25.5" style="1" bestFit="1" customWidth="1"/>
    <col min="144" max="144" width="27.58203125" style="1" bestFit="1" customWidth="1"/>
    <col min="145" max="145" width="25.5" style="1" bestFit="1" customWidth="1"/>
    <col min="146" max="146" width="27.58203125" style="1" bestFit="1" customWidth="1"/>
    <col min="147" max="147" width="25.5" style="1" bestFit="1" customWidth="1"/>
    <col min="148" max="148" width="27.58203125" style="1" bestFit="1" customWidth="1"/>
    <col min="149" max="149" width="25.5" style="1" bestFit="1" customWidth="1"/>
    <col min="150" max="150" width="27.58203125" style="1" bestFit="1" customWidth="1"/>
    <col min="151" max="151" width="25.5" style="1" bestFit="1" customWidth="1"/>
    <col min="152" max="152" width="27.58203125" style="1" bestFit="1" customWidth="1"/>
    <col min="153" max="153" width="25.5" style="1" bestFit="1" customWidth="1"/>
    <col min="154" max="154" width="27.58203125" style="1" bestFit="1" customWidth="1"/>
    <col min="155" max="155" width="25.5" style="1" bestFit="1" customWidth="1"/>
    <col min="156" max="157" width="23.5" style="1" bestFit="1" customWidth="1"/>
    <col min="158" max="159" width="21.33203125" style="1" bestFit="1" customWidth="1"/>
    <col min="160" max="160" width="51" style="1" bestFit="1" customWidth="1"/>
    <col min="161" max="161" width="54.33203125" style="1" bestFit="1" customWidth="1"/>
    <col min="162" max="162" width="49.75" style="1" bestFit="1" customWidth="1"/>
    <col min="163" max="163" width="52.25" style="1" bestFit="1" customWidth="1"/>
    <col min="164" max="164" width="16.25" style="1" bestFit="1" customWidth="1"/>
    <col min="165" max="165" width="13" style="1" bestFit="1" customWidth="1"/>
    <col min="166" max="166" width="11.33203125" style="1" bestFit="1" customWidth="1"/>
    <col min="167" max="167" width="9.5" style="1" bestFit="1" customWidth="1"/>
    <col min="168" max="168" width="11.33203125" style="1" bestFit="1" customWidth="1"/>
    <col min="169" max="169" width="9.5" style="1" bestFit="1" customWidth="1"/>
    <col min="170" max="170" width="15.08203125" style="1" bestFit="1" customWidth="1"/>
    <col min="171" max="171" width="23.5" style="1" bestFit="1" customWidth="1"/>
    <col min="172" max="172" width="27.58203125" style="1" bestFit="1" customWidth="1"/>
    <col min="173" max="173" width="23.5" style="1" bestFit="1" customWidth="1"/>
    <col min="174" max="174" width="25.5" style="1" bestFit="1" customWidth="1"/>
    <col min="175" max="175" width="29.58203125" style="1" bestFit="1" customWidth="1"/>
    <col min="176" max="176" width="21.33203125" style="1" bestFit="1" customWidth="1"/>
    <col min="177" max="177" width="25.5" style="1" bestFit="1" customWidth="1"/>
    <col min="178" max="186" width="7.08203125" style="1" customWidth="1"/>
    <col min="187" max="187" width="25.5" style="1" bestFit="1" customWidth="1"/>
    <col min="188" max="188" width="27.58203125" style="1" bestFit="1" customWidth="1"/>
    <col min="189" max="190" width="33.83203125" style="1" bestFit="1" customWidth="1"/>
    <col min="191" max="191" width="35.83203125" style="1" bestFit="1" customWidth="1"/>
    <col min="192" max="192" width="40.08203125" style="1" bestFit="1" customWidth="1"/>
    <col min="193" max="193" width="27.58203125" style="1" bestFit="1" customWidth="1"/>
    <col min="194" max="194" width="25.5" style="1" bestFit="1" customWidth="1"/>
    <col min="195" max="195" width="31.75" style="1" bestFit="1" customWidth="1"/>
    <col min="196" max="197" width="29.58203125" style="1" bestFit="1" customWidth="1"/>
    <col min="198" max="198" width="33.83203125" style="1" bestFit="1" customWidth="1"/>
    <col min="199" max="199" width="25.5" style="1" bestFit="1" customWidth="1"/>
    <col min="200" max="201" width="27.58203125" style="1" bestFit="1" customWidth="1"/>
    <col min="202" max="202" width="25.5" style="1" bestFit="1" customWidth="1"/>
    <col min="203" max="203" width="27.58203125" style="1" bestFit="1" customWidth="1"/>
    <col min="204" max="204" width="25.5" style="1" bestFit="1" customWidth="1"/>
    <col min="205" max="205" width="21.33203125" style="1" bestFit="1" customWidth="1"/>
    <col min="206" max="206" width="25.5" style="1" bestFit="1" customWidth="1"/>
    <col min="207" max="207" width="13" style="1" bestFit="1" customWidth="1"/>
    <col min="208" max="208" width="17.25" style="1" bestFit="1" customWidth="1"/>
    <col min="209" max="209" width="29.58203125" style="1" bestFit="1" customWidth="1"/>
    <col min="210" max="210" width="27.58203125" style="1" bestFit="1" customWidth="1"/>
    <col min="211" max="211" width="21.33203125" style="1" bestFit="1" customWidth="1"/>
    <col min="212" max="212" width="27.58203125" style="1" bestFit="1" customWidth="1"/>
    <col min="213" max="213" width="31.75" style="1" bestFit="1" customWidth="1"/>
    <col min="214" max="223" width="23.5" style="1" bestFit="1" customWidth="1"/>
    <col min="224" max="224" width="25.5" style="1" bestFit="1" customWidth="1"/>
    <col min="225" max="225" width="29.58203125" style="1" bestFit="1" customWidth="1"/>
    <col min="226" max="227" width="23.5" style="1" bestFit="1" customWidth="1"/>
    <col min="228" max="228" width="29.58203125" style="1" bestFit="1" customWidth="1"/>
    <col min="229" max="229" width="27.58203125" style="1" bestFit="1" customWidth="1"/>
    <col min="230" max="230" width="21.33203125" style="1" bestFit="1" customWidth="1"/>
    <col min="231" max="231" width="27.58203125" style="1" bestFit="1" customWidth="1"/>
    <col min="232" max="232" width="31.75" style="1" bestFit="1" customWidth="1"/>
    <col min="233" max="242" width="23.5" style="1" bestFit="1" customWidth="1"/>
    <col min="243" max="243" width="25.5" style="1" bestFit="1" customWidth="1"/>
    <col min="244" max="244" width="29.58203125" style="1" bestFit="1" customWidth="1"/>
    <col min="245" max="246" width="23.5" style="1" bestFit="1" customWidth="1"/>
    <col min="247" max="247" width="21.33203125" style="1" bestFit="1" customWidth="1"/>
    <col min="248" max="271" width="8.6640625" style="1"/>
    <col min="272" max="272" width="21.33203125" style="1" bestFit="1" customWidth="1"/>
    <col min="273" max="274" width="25.5" style="1" bestFit="1" customWidth="1"/>
    <col min="275" max="275" width="29.58203125" style="1" bestFit="1" customWidth="1"/>
    <col min="276" max="276" width="25.5" style="1" bestFit="1" customWidth="1"/>
    <col min="277" max="277" width="19.25" style="1" bestFit="1" customWidth="1"/>
    <col min="278" max="278" width="17.25" style="1" bestFit="1" customWidth="1"/>
    <col min="279" max="279" width="13.33203125" style="1" bestFit="1" customWidth="1"/>
    <col min="280" max="280" width="21.33203125" style="1" bestFit="1" customWidth="1"/>
    <col min="281" max="281" width="19.25" style="1" bestFit="1" customWidth="1"/>
    <col min="282" max="282" width="16.25" style="1" bestFit="1" customWidth="1"/>
    <col min="283" max="16384" width="8.6640625" style="1"/>
  </cols>
  <sheetData>
    <row r="1" spans="1:56" x14ac:dyDescent="0.55000000000000004"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56" ht="20.149999999999999" customHeight="1" x14ac:dyDescent="0.5500000000000000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15" t="s">
        <v>3</v>
      </c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56" ht="20.149999999999999" customHeight="1" x14ac:dyDescent="0.5500000000000000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4"/>
      <c r="AE3" s="4"/>
      <c r="AF3" s="4"/>
      <c r="AG3" s="4"/>
      <c r="AH3" s="4"/>
      <c r="AI3" s="4"/>
      <c r="AJ3" s="216">
        <f ca="1">YEAR(TODAY())</f>
        <v>2023</v>
      </c>
      <c r="AK3" s="216"/>
      <c r="AL3" s="216"/>
      <c r="AM3" s="5" t="s">
        <v>59</v>
      </c>
      <c r="AN3" s="206"/>
      <c r="AO3" s="206"/>
      <c r="AP3" s="6" t="s">
        <v>60</v>
      </c>
      <c r="AQ3" s="206">
        <v>20</v>
      </c>
      <c r="AR3" s="206"/>
      <c r="AS3" s="6" t="s">
        <v>61</v>
      </c>
      <c r="AT3" s="4"/>
      <c r="AW3" s="7"/>
      <c r="BD3" s="8"/>
    </row>
    <row r="4" spans="1:56" ht="20.149999999999999" customHeight="1" x14ac:dyDescent="0.55000000000000004">
      <c r="A4" s="9" t="s">
        <v>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AA4" s="10" t="b">
        <v>0</v>
      </c>
      <c r="AB4" s="11"/>
      <c r="AC4" s="11"/>
      <c r="AD4" s="11"/>
      <c r="AE4" s="10" t="b">
        <v>0</v>
      </c>
      <c r="AF4" s="11"/>
      <c r="AG4" s="11"/>
    </row>
    <row r="5" spans="1:56" ht="20.149999999999999" customHeight="1" x14ac:dyDescent="0.55000000000000004">
      <c r="A5" s="9"/>
      <c r="B5" s="9"/>
      <c r="C5" s="9"/>
      <c r="D5" s="9"/>
      <c r="E5" s="12"/>
      <c r="J5" s="9"/>
      <c r="K5" s="9"/>
      <c r="L5" s="9"/>
      <c r="M5" s="9"/>
      <c r="N5" s="9"/>
      <c r="O5" s="9"/>
      <c r="P5" s="9"/>
      <c r="Z5" s="12" t="s">
        <v>0</v>
      </c>
      <c r="AA5" s="8"/>
      <c r="AB5" s="8"/>
      <c r="AC5" s="8"/>
      <c r="AD5" s="8"/>
      <c r="AE5" s="8"/>
      <c r="AF5" s="8"/>
      <c r="AG5" s="8"/>
      <c r="AH5" s="8"/>
      <c r="AI5" s="8"/>
      <c r="AJ5" s="1" t="s">
        <v>62</v>
      </c>
    </row>
    <row r="6" spans="1:56" ht="20.149999999999999" customHeight="1" x14ac:dyDescent="0.55000000000000004">
      <c r="C6" s="12" t="s">
        <v>0</v>
      </c>
      <c r="D6" s="217" t="s">
        <v>5</v>
      </c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13"/>
      <c r="W6" s="13"/>
      <c r="AA6" s="1" t="s">
        <v>1</v>
      </c>
      <c r="AC6" s="47"/>
      <c r="AD6" s="47"/>
    </row>
    <row r="7" spans="1:56" ht="20.149999999999999" customHeight="1" x14ac:dyDescent="0.55000000000000004">
      <c r="A7" s="208" t="s">
        <v>6</v>
      </c>
      <c r="B7" s="209"/>
      <c r="C7" s="209"/>
      <c r="D7" s="209"/>
      <c r="E7" s="210"/>
      <c r="F7" s="15"/>
      <c r="G7" s="16"/>
      <c r="H7" s="16"/>
      <c r="I7" s="17"/>
      <c r="J7" s="211"/>
      <c r="K7" s="212"/>
      <c r="L7" s="212"/>
      <c r="M7" s="212"/>
      <c r="N7" s="14" t="s">
        <v>2</v>
      </c>
      <c r="O7" s="213"/>
      <c r="P7" s="213"/>
      <c r="Q7" s="213"/>
      <c r="R7" s="213"/>
      <c r="S7" s="213"/>
      <c r="T7" s="213"/>
      <c r="U7" s="14" t="s">
        <v>2</v>
      </c>
      <c r="V7" s="212"/>
      <c r="W7" s="212"/>
      <c r="X7" s="212"/>
      <c r="Y7" s="214"/>
      <c r="AA7" s="208" t="s">
        <v>7</v>
      </c>
      <c r="AB7" s="209"/>
      <c r="AC7" s="209"/>
      <c r="AD7" s="209"/>
      <c r="AE7" s="210"/>
      <c r="AF7" s="211"/>
      <c r="AG7" s="212"/>
      <c r="AH7" s="212"/>
      <c r="AI7" s="212"/>
      <c r="AJ7" s="14" t="s">
        <v>2</v>
      </c>
      <c r="AK7" s="202"/>
      <c r="AL7" s="202"/>
      <c r="AM7" s="202"/>
      <c r="AN7" s="202"/>
      <c r="AO7" s="202"/>
      <c r="AP7" s="202"/>
      <c r="AQ7" s="202"/>
      <c r="AR7" s="202"/>
      <c r="AS7" s="202"/>
      <c r="AT7" s="203"/>
    </row>
    <row r="8" spans="1:56" ht="20.149999999999999" customHeight="1" x14ac:dyDescent="0.55000000000000004">
      <c r="A8" s="18" t="s">
        <v>0</v>
      </c>
      <c r="F8" s="19" t="b">
        <v>0</v>
      </c>
      <c r="H8" s="10" t="b">
        <v>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56" ht="20.149999999999999" customHeight="1" x14ac:dyDescent="0.55000000000000004">
      <c r="A9" s="204" t="s">
        <v>8</v>
      </c>
      <c r="B9" s="204"/>
      <c r="C9" s="204"/>
      <c r="D9" s="204"/>
      <c r="E9" s="204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C9" s="47" t="s">
        <v>9</v>
      </c>
      <c r="AD9" s="47"/>
      <c r="AE9" s="47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</row>
    <row r="10" spans="1:56" ht="20.149999999999999" customHeight="1" x14ac:dyDescent="0.55000000000000004">
      <c r="A10" s="204"/>
      <c r="B10" s="204"/>
      <c r="C10" s="204"/>
      <c r="D10" s="204"/>
      <c r="E10" s="204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F10" s="207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</row>
    <row r="11" spans="1:56" ht="20.149999999999999" customHeight="1" x14ac:dyDescent="0.55000000000000004">
      <c r="A11" s="204"/>
      <c r="B11" s="204"/>
      <c r="C11" s="204"/>
      <c r="D11" s="204"/>
      <c r="E11" s="204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C11" s="47" t="s">
        <v>10</v>
      </c>
      <c r="AD11" s="47"/>
      <c r="AE11" s="47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47" t="s">
        <v>11</v>
      </c>
      <c r="AT11" s="47"/>
    </row>
    <row r="12" spans="1:56" ht="20.149999999999999" customHeight="1" x14ac:dyDescent="0.55000000000000004">
      <c r="A12" s="6"/>
      <c r="B12" s="6"/>
      <c r="C12" s="6"/>
      <c r="D12" s="6"/>
      <c r="E12" s="6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47"/>
      <c r="AT12" s="47"/>
    </row>
    <row r="13" spans="1:56" ht="20.149999999999999" customHeight="1" x14ac:dyDescent="0.55000000000000004">
      <c r="A13" s="47" t="s">
        <v>12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56" ht="20.149999999999999" customHeight="1" x14ac:dyDescent="0.55000000000000004">
      <c r="B14" s="197" t="s">
        <v>13</v>
      </c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56" ht="20.149999999999999" customHeight="1" x14ac:dyDescent="0.55000000000000004">
      <c r="B15" s="197" t="s">
        <v>14</v>
      </c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22"/>
      <c r="Y15" s="22"/>
      <c r="Z15" s="22"/>
      <c r="AA15" s="22"/>
      <c r="AC15" s="198" t="s">
        <v>15</v>
      </c>
      <c r="AD15" s="198"/>
      <c r="AE15" s="198"/>
      <c r="AF15" s="198"/>
      <c r="AG15" s="24" t="s">
        <v>16</v>
      </c>
      <c r="AH15" s="199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1"/>
    </row>
    <row r="16" spans="1:56" ht="20.149999999999999" customHeight="1" x14ac:dyDescent="0.55000000000000004">
      <c r="B16" s="197" t="s">
        <v>17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22"/>
      <c r="Z16" s="22"/>
      <c r="AA16" s="22"/>
      <c r="AC16" s="23"/>
      <c r="AD16" s="23"/>
      <c r="AE16" s="23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</row>
    <row r="17" spans="1:46" ht="20.149999999999999" customHeight="1" x14ac:dyDescent="0.55000000000000004">
      <c r="A17" s="18" t="s">
        <v>0</v>
      </c>
      <c r="Y17" s="18" t="s">
        <v>0</v>
      </c>
    </row>
    <row r="18" spans="1:46" ht="20.149999999999999" customHeight="1" x14ac:dyDescent="0.55000000000000004">
      <c r="A18" s="183" t="s">
        <v>18</v>
      </c>
      <c r="B18" s="184"/>
      <c r="C18" s="189" t="s">
        <v>19</v>
      </c>
      <c r="D18" s="136"/>
      <c r="E18" s="136"/>
      <c r="F18" s="136"/>
      <c r="G18" s="136"/>
      <c r="H18" s="136"/>
      <c r="I18" s="190" t="s">
        <v>20</v>
      </c>
      <c r="J18" s="190"/>
      <c r="K18" s="191"/>
      <c r="L18" s="140"/>
      <c r="M18" s="141"/>
      <c r="N18" s="141"/>
      <c r="O18" s="141"/>
      <c r="P18" s="141"/>
      <c r="Q18" s="141"/>
      <c r="R18" s="141"/>
      <c r="S18" s="141"/>
      <c r="T18" s="168"/>
      <c r="Y18" s="111" t="s">
        <v>31</v>
      </c>
      <c r="Z18" s="112"/>
      <c r="AA18" s="112"/>
      <c r="AB18" s="112"/>
      <c r="AC18" s="112"/>
      <c r="AD18" s="112"/>
      <c r="AE18" s="112"/>
      <c r="AF18" s="112"/>
      <c r="AG18" s="112"/>
      <c r="AH18" s="113" t="s">
        <v>32</v>
      </c>
      <c r="AI18" s="113"/>
      <c r="AJ18" s="114"/>
      <c r="AK18" s="175"/>
      <c r="AL18" s="176"/>
      <c r="AM18" s="176"/>
      <c r="AN18" s="176"/>
      <c r="AO18" s="176"/>
      <c r="AP18" s="176"/>
      <c r="AQ18" s="176"/>
      <c r="AR18" s="176"/>
      <c r="AS18" s="176"/>
      <c r="AT18" s="177"/>
    </row>
    <row r="19" spans="1:46" ht="20.149999999999999" customHeight="1" thickBot="1" x14ac:dyDescent="0.6">
      <c r="A19" s="185"/>
      <c r="B19" s="186"/>
      <c r="C19" s="143" t="s">
        <v>21</v>
      </c>
      <c r="D19" s="144"/>
      <c r="E19" s="144"/>
      <c r="F19" s="144"/>
      <c r="G19" s="144"/>
      <c r="H19" s="144"/>
      <c r="I19" s="144"/>
      <c r="J19" s="144"/>
      <c r="K19" s="145"/>
      <c r="L19" s="146"/>
      <c r="M19" s="147"/>
      <c r="N19" s="147"/>
      <c r="O19" s="147"/>
      <c r="P19" s="147"/>
      <c r="Q19" s="147"/>
      <c r="R19" s="147"/>
      <c r="S19" s="147"/>
      <c r="T19" s="148"/>
      <c r="Y19" s="178" t="s">
        <v>33</v>
      </c>
      <c r="Z19" s="179"/>
      <c r="AA19" s="179"/>
      <c r="AB19" s="179"/>
      <c r="AC19" s="179"/>
      <c r="AD19" s="179"/>
      <c r="AE19" s="179"/>
      <c r="AF19" s="179"/>
      <c r="AG19" s="179"/>
      <c r="AH19" s="166" t="s">
        <v>32</v>
      </c>
      <c r="AI19" s="166"/>
      <c r="AJ19" s="167"/>
      <c r="AK19" s="180"/>
      <c r="AL19" s="181"/>
      <c r="AM19" s="181"/>
      <c r="AN19" s="181"/>
      <c r="AO19" s="181"/>
      <c r="AP19" s="181"/>
      <c r="AQ19" s="181"/>
      <c r="AR19" s="181"/>
      <c r="AS19" s="181"/>
      <c r="AT19" s="182"/>
    </row>
    <row r="20" spans="1:46" ht="20.149999999999999" customHeight="1" thickTop="1" x14ac:dyDescent="0.55000000000000004">
      <c r="A20" s="187"/>
      <c r="B20" s="188"/>
      <c r="C20" s="118" t="s">
        <v>19</v>
      </c>
      <c r="D20" s="119"/>
      <c r="E20" s="119"/>
      <c r="F20" s="119"/>
      <c r="G20" s="119"/>
      <c r="H20" s="119"/>
      <c r="I20" s="120" t="s">
        <v>22</v>
      </c>
      <c r="J20" s="120"/>
      <c r="K20" s="121"/>
      <c r="L20" s="192">
        <f>SUM(L18:T19)</f>
        <v>0</v>
      </c>
      <c r="M20" s="193"/>
      <c r="N20" s="193"/>
      <c r="O20" s="193"/>
      <c r="P20" s="193"/>
      <c r="Q20" s="193"/>
      <c r="R20" s="193"/>
      <c r="S20" s="193"/>
      <c r="T20" s="194"/>
      <c r="Y20" s="195" t="s">
        <v>34</v>
      </c>
      <c r="Z20" s="196"/>
      <c r="AA20" s="196"/>
      <c r="AB20" s="196"/>
      <c r="AC20" s="196"/>
      <c r="AD20" s="196"/>
      <c r="AE20" s="154" t="s">
        <v>35</v>
      </c>
      <c r="AF20" s="154"/>
      <c r="AG20" s="154"/>
      <c r="AH20" s="155" t="s">
        <v>32</v>
      </c>
      <c r="AI20" s="155"/>
      <c r="AJ20" s="156"/>
      <c r="AK20" s="157"/>
      <c r="AL20" s="158"/>
      <c r="AM20" s="158"/>
      <c r="AN20" s="158"/>
      <c r="AO20" s="158"/>
      <c r="AP20" s="158"/>
      <c r="AQ20" s="158"/>
      <c r="AR20" s="158"/>
      <c r="AS20" s="158"/>
      <c r="AT20" s="159"/>
    </row>
    <row r="21" spans="1:46" ht="20.149999999999999" customHeight="1" x14ac:dyDescent="0.55000000000000004">
      <c r="A21" s="160" t="s">
        <v>23</v>
      </c>
      <c r="B21" s="161"/>
      <c r="C21" s="164" t="s">
        <v>19</v>
      </c>
      <c r="D21" s="165"/>
      <c r="E21" s="165"/>
      <c r="F21" s="165"/>
      <c r="G21" s="165"/>
      <c r="H21" s="165"/>
      <c r="I21" s="166" t="s">
        <v>20</v>
      </c>
      <c r="J21" s="166"/>
      <c r="K21" s="167"/>
      <c r="L21" s="140"/>
      <c r="M21" s="141"/>
      <c r="N21" s="141"/>
      <c r="O21" s="141"/>
      <c r="P21" s="141"/>
      <c r="Q21" s="141"/>
      <c r="R21" s="141"/>
      <c r="S21" s="141"/>
      <c r="T21" s="168"/>
      <c r="Y21" s="169" t="s">
        <v>36</v>
      </c>
      <c r="Z21" s="170"/>
      <c r="AA21" s="170"/>
      <c r="AB21" s="170"/>
      <c r="AC21" s="170"/>
      <c r="AD21" s="170"/>
      <c r="AE21" s="170"/>
      <c r="AF21" s="170"/>
      <c r="AG21" s="170"/>
      <c r="AH21" s="25"/>
      <c r="AI21" s="25"/>
      <c r="AJ21" s="26"/>
      <c r="AK21" s="171">
        <f>AK20*0.1</f>
        <v>0</v>
      </c>
      <c r="AL21" s="172"/>
      <c r="AM21" s="172"/>
      <c r="AN21" s="172"/>
      <c r="AO21" s="172"/>
      <c r="AP21" s="172"/>
      <c r="AQ21" s="172"/>
      <c r="AR21" s="172"/>
      <c r="AS21" s="172"/>
      <c r="AT21" s="173"/>
    </row>
    <row r="22" spans="1:46" ht="20.149999999999999" customHeight="1" x14ac:dyDescent="0.55000000000000004">
      <c r="A22" s="160"/>
      <c r="B22" s="161"/>
      <c r="C22" s="27" t="s">
        <v>24</v>
      </c>
      <c r="D22" s="1" t="s">
        <v>25</v>
      </c>
      <c r="E22" s="174"/>
      <c r="F22" s="174"/>
      <c r="G22" s="1" t="s">
        <v>26</v>
      </c>
      <c r="H22" s="1" t="s">
        <v>27</v>
      </c>
      <c r="L22" s="132"/>
      <c r="M22" s="133"/>
      <c r="N22" s="133"/>
      <c r="O22" s="133"/>
      <c r="P22" s="133"/>
      <c r="Q22" s="133"/>
      <c r="R22" s="133"/>
      <c r="S22" s="133"/>
      <c r="T22" s="134"/>
      <c r="Y22" s="135" t="s">
        <v>58</v>
      </c>
      <c r="Z22" s="136"/>
      <c r="AA22" s="136"/>
      <c r="AB22" s="136"/>
      <c r="AC22" s="136"/>
      <c r="AD22" s="136"/>
      <c r="AE22" s="137" t="s">
        <v>55</v>
      </c>
      <c r="AF22" s="137"/>
      <c r="AG22" s="137"/>
      <c r="AH22" s="138" t="s">
        <v>56</v>
      </c>
      <c r="AI22" s="138"/>
      <c r="AJ22" s="139"/>
      <c r="AK22" s="140"/>
      <c r="AL22" s="141"/>
      <c r="AM22" s="141"/>
      <c r="AN22" s="141"/>
      <c r="AO22" s="141"/>
      <c r="AP22" s="141"/>
      <c r="AQ22" s="141"/>
      <c r="AR22" s="141"/>
      <c r="AS22" s="141"/>
      <c r="AT22" s="142"/>
    </row>
    <row r="23" spans="1:46" ht="20.149999999999999" customHeight="1" thickBot="1" x14ac:dyDescent="0.6">
      <c r="A23" s="160"/>
      <c r="B23" s="161"/>
      <c r="C23" s="143" t="s">
        <v>21</v>
      </c>
      <c r="D23" s="144"/>
      <c r="E23" s="144"/>
      <c r="F23" s="144"/>
      <c r="G23" s="144"/>
      <c r="H23" s="144"/>
      <c r="I23" s="144"/>
      <c r="J23" s="144"/>
      <c r="K23" s="145"/>
      <c r="L23" s="146"/>
      <c r="M23" s="147"/>
      <c r="N23" s="147"/>
      <c r="O23" s="147"/>
      <c r="P23" s="147"/>
      <c r="Q23" s="147"/>
      <c r="R23" s="147"/>
      <c r="S23" s="147"/>
      <c r="T23" s="148"/>
      <c r="Y23" s="149" t="s">
        <v>57</v>
      </c>
      <c r="Z23" s="150"/>
      <c r="AA23" s="150"/>
      <c r="AB23" s="150"/>
      <c r="AC23" s="150"/>
      <c r="AD23" s="150"/>
      <c r="AE23" s="150"/>
      <c r="AF23" s="150"/>
      <c r="AG23" s="150"/>
      <c r="AH23" s="25"/>
      <c r="AI23" s="25"/>
      <c r="AJ23" s="26"/>
      <c r="AK23" s="151">
        <f>AK22*0.08</f>
        <v>0</v>
      </c>
      <c r="AL23" s="152"/>
      <c r="AM23" s="152"/>
      <c r="AN23" s="152"/>
      <c r="AO23" s="152"/>
      <c r="AP23" s="152"/>
      <c r="AQ23" s="152"/>
      <c r="AR23" s="152"/>
      <c r="AS23" s="152"/>
      <c r="AT23" s="153"/>
    </row>
    <row r="24" spans="1:46" ht="20.149999999999999" customHeight="1" thickTop="1" thickBot="1" x14ac:dyDescent="0.6">
      <c r="A24" s="162"/>
      <c r="B24" s="163"/>
      <c r="C24" s="118" t="s">
        <v>19</v>
      </c>
      <c r="D24" s="119"/>
      <c r="E24" s="119"/>
      <c r="F24" s="119"/>
      <c r="G24" s="119"/>
      <c r="H24" s="119"/>
      <c r="I24" s="120" t="s">
        <v>22</v>
      </c>
      <c r="J24" s="120"/>
      <c r="K24" s="121"/>
      <c r="L24" s="122">
        <f>SUM(L21,L23)</f>
        <v>0</v>
      </c>
      <c r="M24" s="123"/>
      <c r="N24" s="123"/>
      <c r="O24" s="123"/>
      <c r="P24" s="123"/>
      <c r="Q24" s="123"/>
      <c r="R24" s="123"/>
      <c r="S24" s="123"/>
      <c r="T24" s="124"/>
      <c r="Y24" s="125" t="s">
        <v>37</v>
      </c>
      <c r="Z24" s="126"/>
      <c r="AA24" s="126"/>
      <c r="AB24" s="126"/>
      <c r="AC24" s="126"/>
      <c r="AD24" s="126"/>
      <c r="AE24" s="126"/>
      <c r="AF24" s="126"/>
      <c r="AG24" s="126"/>
      <c r="AH24" s="127" t="s">
        <v>38</v>
      </c>
      <c r="AI24" s="127"/>
      <c r="AJ24" s="128"/>
      <c r="AK24" s="129">
        <f>ROUNDDOWN(SUM(AK20:AT23), 0)</f>
        <v>0</v>
      </c>
      <c r="AL24" s="130"/>
      <c r="AM24" s="130"/>
      <c r="AN24" s="130"/>
      <c r="AO24" s="130"/>
      <c r="AP24" s="130"/>
      <c r="AQ24" s="130"/>
      <c r="AR24" s="130"/>
      <c r="AS24" s="130"/>
      <c r="AT24" s="131"/>
    </row>
    <row r="25" spans="1:46" ht="20.149999999999999" customHeight="1" thickTop="1" x14ac:dyDescent="0.55000000000000004">
      <c r="A25" s="97" t="s">
        <v>28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9"/>
      <c r="Y25" s="100" t="s">
        <v>39</v>
      </c>
      <c r="Z25" s="101"/>
      <c r="AA25" s="101"/>
      <c r="AB25" s="101"/>
      <c r="AC25" s="101"/>
      <c r="AD25" s="101"/>
      <c r="AE25" s="101"/>
      <c r="AF25" s="101"/>
      <c r="AG25" s="101"/>
      <c r="AH25" s="102" t="s">
        <v>38</v>
      </c>
      <c r="AI25" s="102"/>
      <c r="AJ25" s="103"/>
      <c r="AK25" s="104"/>
      <c r="AL25" s="105"/>
      <c r="AM25" s="105"/>
      <c r="AN25" s="105"/>
      <c r="AO25" s="105"/>
      <c r="AP25" s="105"/>
      <c r="AQ25" s="105"/>
      <c r="AR25" s="105"/>
      <c r="AS25" s="105"/>
      <c r="AT25" s="106"/>
    </row>
    <row r="26" spans="1:46" ht="20.149999999999999" customHeight="1" x14ac:dyDescent="0.55000000000000004">
      <c r="A26" s="107" t="s">
        <v>29</v>
      </c>
      <c r="B26" s="108"/>
      <c r="C26" s="108"/>
      <c r="D26" s="108"/>
      <c r="E26" s="108"/>
      <c r="F26" s="108"/>
      <c r="G26" s="108"/>
      <c r="H26" s="108"/>
      <c r="I26" s="109" t="s">
        <v>30</v>
      </c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10"/>
      <c r="Y26" s="111" t="s">
        <v>40</v>
      </c>
      <c r="Z26" s="112"/>
      <c r="AA26" s="112"/>
      <c r="AB26" s="112"/>
      <c r="AC26" s="112"/>
      <c r="AD26" s="112"/>
      <c r="AE26" s="112"/>
      <c r="AF26" s="112"/>
      <c r="AG26" s="112"/>
      <c r="AH26" s="113" t="s">
        <v>38</v>
      </c>
      <c r="AI26" s="113"/>
      <c r="AJ26" s="114"/>
      <c r="AK26" s="115"/>
      <c r="AL26" s="116"/>
      <c r="AM26" s="116"/>
      <c r="AN26" s="116"/>
      <c r="AO26" s="116"/>
      <c r="AP26" s="116"/>
      <c r="AQ26" s="116"/>
      <c r="AR26" s="116"/>
      <c r="AS26" s="116"/>
      <c r="AT26" s="117"/>
    </row>
    <row r="27" spans="1:46" ht="20.149999999999999" customHeight="1" x14ac:dyDescent="0.55000000000000004"/>
    <row r="28" spans="1:46" ht="20.149999999999999" customHeight="1" x14ac:dyDescent="0.55000000000000004">
      <c r="A28" s="1" t="s">
        <v>41</v>
      </c>
    </row>
    <row r="29" spans="1:46" ht="20.149999999999999" customHeight="1" x14ac:dyDescent="0.55000000000000004">
      <c r="A29" s="94" t="s">
        <v>42</v>
      </c>
      <c r="B29" s="95"/>
      <c r="C29" s="95"/>
      <c r="D29" s="95"/>
      <c r="E29" s="95"/>
      <c r="F29" s="84" t="s">
        <v>43</v>
      </c>
      <c r="G29" s="60"/>
      <c r="H29" s="60"/>
      <c r="I29" s="60"/>
      <c r="J29" s="60"/>
      <c r="K29" s="60"/>
      <c r="L29" s="60"/>
      <c r="M29" s="61"/>
      <c r="N29" s="96" t="s">
        <v>44</v>
      </c>
      <c r="O29" s="82"/>
      <c r="P29" s="82"/>
      <c r="Q29" s="76" t="s">
        <v>35</v>
      </c>
      <c r="R29" s="76"/>
      <c r="S29" s="76"/>
      <c r="T29" s="77" t="s">
        <v>32</v>
      </c>
      <c r="U29" s="77"/>
      <c r="V29" s="78"/>
      <c r="W29" s="96" t="s">
        <v>44</v>
      </c>
      <c r="X29" s="82"/>
      <c r="Y29" s="82"/>
      <c r="Z29" s="76" t="s">
        <v>45</v>
      </c>
      <c r="AA29" s="76"/>
      <c r="AB29" s="76"/>
      <c r="AC29" s="77" t="s">
        <v>32</v>
      </c>
      <c r="AD29" s="77"/>
      <c r="AE29" s="78"/>
      <c r="AF29" s="79" t="s">
        <v>46</v>
      </c>
      <c r="AG29" s="80"/>
      <c r="AH29" s="80"/>
      <c r="AI29" s="80"/>
      <c r="AJ29" s="80"/>
      <c r="AK29" s="81" t="s">
        <v>38</v>
      </c>
      <c r="AL29" s="82"/>
      <c r="AM29" s="82"/>
      <c r="AN29" s="83"/>
      <c r="AO29" s="60" t="s">
        <v>47</v>
      </c>
      <c r="AP29" s="60"/>
      <c r="AQ29" s="60"/>
      <c r="AR29" s="60"/>
      <c r="AS29" s="60"/>
      <c r="AT29" s="61"/>
    </row>
    <row r="30" spans="1:46" ht="20.149999999999999" customHeight="1" x14ac:dyDescent="0.55000000000000004">
      <c r="A30" s="84"/>
      <c r="B30" s="60"/>
      <c r="C30" s="60"/>
      <c r="D30" s="60"/>
      <c r="E30" s="60"/>
      <c r="F30" s="85" t="s">
        <v>48</v>
      </c>
      <c r="G30" s="86"/>
      <c r="H30" s="86"/>
      <c r="I30" s="86"/>
      <c r="J30" s="86"/>
      <c r="K30" s="86"/>
      <c r="L30" s="86"/>
      <c r="M30" s="87"/>
      <c r="N30" s="28"/>
      <c r="O30" s="29"/>
      <c r="P30" s="30"/>
      <c r="Q30" s="28"/>
      <c r="R30" s="29"/>
      <c r="S30" s="30"/>
      <c r="T30" s="28"/>
      <c r="U30" s="29"/>
      <c r="V30" s="30"/>
      <c r="W30" s="31"/>
      <c r="X30" s="29"/>
      <c r="Y30" s="30"/>
      <c r="Z30" s="28"/>
      <c r="AA30" s="29"/>
      <c r="AB30" s="30"/>
      <c r="AC30" s="28"/>
      <c r="AD30" s="29"/>
      <c r="AE30" s="31"/>
      <c r="AF30" s="88"/>
      <c r="AG30" s="89"/>
      <c r="AH30" s="89"/>
      <c r="AI30" s="89"/>
      <c r="AJ30" s="89"/>
      <c r="AK30" s="89"/>
      <c r="AL30" s="89"/>
      <c r="AM30" s="89"/>
      <c r="AN30" s="90"/>
      <c r="AO30" s="89"/>
      <c r="AP30" s="89"/>
      <c r="AQ30" s="89"/>
      <c r="AR30" s="89"/>
      <c r="AS30" s="89"/>
      <c r="AT30" s="90"/>
    </row>
    <row r="31" spans="1:46" ht="20.149999999999999" customHeight="1" x14ac:dyDescent="0.55000000000000004">
      <c r="A31" s="71"/>
      <c r="B31" s="72"/>
      <c r="C31" s="72"/>
      <c r="D31" s="72"/>
      <c r="E31" s="72"/>
      <c r="F31" s="65" t="s">
        <v>48</v>
      </c>
      <c r="G31" s="66"/>
      <c r="H31" s="66"/>
      <c r="I31" s="66"/>
      <c r="J31" s="66"/>
      <c r="K31" s="66"/>
      <c r="L31" s="66"/>
      <c r="M31" s="67"/>
      <c r="N31" s="32"/>
      <c r="O31" s="33"/>
      <c r="P31" s="34"/>
      <c r="Q31" s="32"/>
      <c r="R31" s="33"/>
      <c r="S31" s="34"/>
      <c r="T31" s="32"/>
      <c r="U31" s="33"/>
      <c r="V31" s="34"/>
      <c r="W31" s="35"/>
      <c r="X31" s="33"/>
      <c r="Y31" s="34"/>
      <c r="Z31" s="32"/>
      <c r="AA31" s="33"/>
      <c r="AB31" s="34"/>
      <c r="AC31" s="32"/>
      <c r="AD31" s="33"/>
      <c r="AE31" s="34"/>
      <c r="AF31" s="48"/>
      <c r="AG31" s="49"/>
      <c r="AH31" s="49"/>
      <c r="AI31" s="49"/>
      <c r="AJ31" s="49"/>
      <c r="AK31" s="49"/>
      <c r="AL31" s="49"/>
      <c r="AM31" s="49"/>
      <c r="AN31" s="50"/>
      <c r="AO31" s="49"/>
      <c r="AP31" s="49"/>
      <c r="AQ31" s="49"/>
      <c r="AR31" s="49"/>
      <c r="AS31" s="49"/>
      <c r="AT31" s="50"/>
    </row>
    <row r="32" spans="1:46" ht="20.149999999999999" customHeight="1" x14ac:dyDescent="0.55000000000000004">
      <c r="A32" s="46"/>
      <c r="B32" s="47"/>
      <c r="C32" s="47"/>
      <c r="D32" s="47"/>
      <c r="E32" s="47"/>
      <c r="F32" s="68" t="s">
        <v>48</v>
      </c>
      <c r="G32" s="69"/>
      <c r="H32" s="69"/>
      <c r="I32" s="69"/>
      <c r="J32" s="69"/>
      <c r="K32" s="69"/>
      <c r="L32" s="69"/>
      <c r="M32" s="70"/>
      <c r="N32" s="36"/>
      <c r="O32" s="37"/>
      <c r="P32" s="38"/>
      <c r="Q32" s="36"/>
      <c r="R32" s="37"/>
      <c r="S32" s="38"/>
      <c r="T32" s="36"/>
      <c r="U32" s="37"/>
      <c r="V32" s="38"/>
      <c r="W32"/>
      <c r="X32" s="37"/>
      <c r="Y32" s="38"/>
      <c r="Z32" s="36"/>
      <c r="AA32" s="37"/>
      <c r="AB32" s="38"/>
      <c r="AC32" s="36"/>
      <c r="AD32" s="37"/>
      <c r="AE32"/>
      <c r="AF32" s="48"/>
      <c r="AG32" s="49"/>
      <c r="AH32" s="49"/>
      <c r="AI32" s="49"/>
      <c r="AJ32" s="49"/>
      <c r="AK32" s="49"/>
      <c r="AL32" s="49"/>
      <c r="AM32" s="49"/>
      <c r="AN32" s="50"/>
      <c r="AO32" s="49"/>
      <c r="AP32" s="49"/>
      <c r="AQ32" s="49"/>
      <c r="AR32" s="49"/>
      <c r="AS32" s="49"/>
      <c r="AT32" s="50"/>
    </row>
    <row r="33" spans="1:168" x14ac:dyDescent="0.55000000000000004">
      <c r="A33" s="71"/>
      <c r="B33" s="72"/>
      <c r="C33" s="72"/>
      <c r="D33" s="72"/>
      <c r="E33" s="72"/>
      <c r="F33" s="65" t="s">
        <v>48</v>
      </c>
      <c r="G33" s="66"/>
      <c r="H33" s="66"/>
      <c r="I33" s="66"/>
      <c r="J33" s="66"/>
      <c r="K33" s="66"/>
      <c r="L33" s="66"/>
      <c r="M33" s="67"/>
      <c r="N33" s="32"/>
      <c r="O33" s="33"/>
      <c r="P33" s="34"/>
      <c r="Q33" s="32"/>
      <c r="R33" s="33"/>
      <c r="S33" s="34"/>
      <c r="T33" s="32"/>
      <c r="U33" s="33"/>
      <c r="V33" s="34"/>
      <c r="W33" s="35"/>
      <c r="X33" s="33"/>
      <c r="Y33" s="34"/>
      <c r="Z33" s="32"/>
      <c r="AA33" s="33"/>
      <c r="AB33" s="34"/>
      <c r="AC33" s="32"/>
      <c r="AD33" s="33"/>
      <c r="AE33" s="34"/>
      <c r="AF33" s="48"/>
      <c r="AG33" s="49"/>
      <c r="AH33" s="49"/>
      <c r="AI33" s="49"/>
      <c r="AJ33" s="49"/>
      <c r="AK33" s="49"/>
      <c r="AL33" s="49"/>
      <c r="AM33" s="49"/>
      <c r="AN33" s="50"/>
      <c r="AO33" s="49"/>
      <c r="AP33" s="49"/>
      <c r="AQ33" s="49"/>
      <c r="AR33" s="49"/>
      <c r="AS33" s="49"/>
      <c r="AT33" s="50"/>
    </row>
    <row r="34" spans="1:168" x14ac:dyDescent="0.55000000000000004">
      <c r="A34" s="62"/>
      <c r="B34" s="63"/>
      <c r="C34" s="63"/>
      <c r="D34" s="63"/>
      <c r="E34" s="63"/>
      <c r="F34" s="73" t="s">
        <v>48</v>
      </c>
      <c r="G34" s="74"/>
      <c r="H34" s="74"/>
      <c r="I34" s="74"/>
      <c r="J34" s="74"/>
      <c r="K34" s="74"/>
      <c r="L34" s="74"/>
      <c r="M34" s="75"/>
      <c r="N34" s="39"/>
      <c r="O34" s="40"/>
      <c r="P34" s="41"/>
      <c r="Q34" s="39"/>
      <c r="R34" s="40"/>
      <c r="S34" s="41"/>
      <c r="T34" s="39"/>
      <c r="U34" s="40"/>
      <c r="V34" s="41"/>
      <c r="W34" s="42"/>
      <c r="X34" s="40"/>
      <c r="Y34" s="41"/>
      <c r="Z34" s="39"/>
      <c r="AA34" s="40"/>
      <c r="AB34" s="41"/>
      <c r="AC34" s="39"/>
      <c r="AD34" s="40"/>
      <c r="AE34" s="41"/>
      <c r="AF34" s="91"/>
      <c r="AG34" s="92"/>
      <c r="AH34" s="92"/>
      <c r="AI34" s="92"/>
      <c r="AJ34" s="92"/>
      <c r="AK34" s="92"/>
      <c r="AL34" s="92"/>
      <c r="AM34" s="92"/>
      <c r="AN34" s="93"/>
      <c r="AO34" s="49"/>
      <c r="AP34" s="49"/>
      <c r="AQ34" s="49"/>
      <c r="AR34" s="49"/>
      <c r="AS34" s="49"/>
      <c r="AT34" s="50"/>
      <c r="FJ34" s="7"/>
      <c r="FL34" s="7"/>
    </row>
    <row r="35" spans="1:168" x14ac:dyDescent="0.55000000000000004">
      <c r="A35" s="46" t="s">
        <v>49</v>
      </c>
      <c r="B35" s="47"/>
      <c r="C35" s="47"/>
      <c r="D35" s="47"/>
      <c r="E35" s="47"/>
      <c r="F35" s="48"/>
      <c r="G35" s="49"/>
      <c r="H35" s="49"/>
      <c r="I35" s="49"/>
      <c r="J35" s="49"/>
      <c r="K35" s="49"/>
      <c r="L35" s="49"/>
      <c r="M35" s="50"/>
      <c r="N35" s="54"/>
      <c r="O35" s="55"/>
      <c r="P35" s="55"/>
      <c r="Q35" s="55"/>
      <c r="R35" s="55"/>
      <c r="S35" s="55"/>
      <c r="T35" s="55"/>
      <c r="U35" s="55"/>
      <c r="V35" s="56"/>
      <c r="W35" s="55"/>
      <c r="X35" s="55"/>
      <c r="Y35" s="55"/>
      <c r="Z35" s="55"/>
      <c r="AA35" s="55"/>
      <c r="AB35" s="55"/>
      <c r="AC35" s="55"/>
      <c r="AD35" s="55"/>
      <c r="AE35" s="55"/>
      <c r="AF35" s="28"/>
      <c r="AG35" s="29"/>
      <c r="AH35" s="30"/>
      <c r="AI35" s="28"/>
      <c r="AJ35" s="29"/>
      <c r="AK35" s="30"/>
      <c r="AL35" s="28"/>
      <c r="AM35" s="29"/>
      <c r="AN35" s="30"/>
      <c r="AO35" s="60"/>
      <c r="AP35" s="60"/>
      <c r="AQ35" s="60"/>
      <c r="AR35" s="60"/>
      <c r="AS35" s="60"/>
      <c r="AT35" s="61"/>
      <c r="FJ35" s="7"/>
      <c r="FL35" s="7"/>
    </row>
    <row r="36" spans="1:168" x14ac:dyDescent="0.55000000000000004">
      <c r="A36" s="62" t="s">
        <v>49</v>
      </c>
      <c r="B36" s="63"/>
      <c r="C36" s="63"/>
      <c r="D36" s="63"/>
      <c r="E36" s="64"/>
      <c r="F36" s="51"/>
      <c r="G36" s="52"/>
      <c r="H36" s="52"/>
      <c r="I36" s="52"/>
      <c r="J36" s="52"/>
      <c r="K36" s="52"/>
      <c r="L36" s="52"/>
      <c r="M36" s="53"/>
      <c r="N36" s="57"/>
      <c r="O36" s="58"/>
      <c r="P36" s="58"/>
      <c r="Q36" s="58"/>
      <c r="R36" s="58"/>
      <c r="S36" s="58"/>
      <c r="T36" s="58"/>
      <c r="U36" s="58"/>
      <c r="V36" s="59"/>
      <c r="W36" s="58"/>
      <c r="X36" s="58"/>
      <c r="Y36" s="58"/>
      <c r="Z36" s="58"/>
      <c r="AA36" s="58"/>
      <c r="AB36" s="58"/>
      <c r="AC36" s="58"/>
      <c r="AD36" s="58"/>
      <c r="AE36" s="58"/>
      <c r="AF36" s="39"/>
      <c r="AG36" s="40"/>
      <c r="AH36" s="41"/>
      <c r="AI36" s="39"/>
      <c r="AJ36" s="40"/>
      <c r="AK36" s="41"/>
      <c r="AL36" s="39"/>
      <c r="AM36" s="40"/>
      <c r="AN36" s="41"/>
      <c r="AO36" s="63"/>
      <c r="AP36" s="63"/>
      <c r="AQ36" s="63"/>
      <c r="AR36" s="63"/>
      <c r="AS36" s="63"/>
      <c r="AT36" s="64"/>
      <c r="FJ36" s="7"/>
      <c r="FL36" s="7"/>
    </row>
    <row r="37" spans="1:168" ht="13.5" customHeight="1" x14ac:dyDescent="0.55000000000000004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O37" s="6"/>
      <c r="AP37" s="6"/>
      <c r="AQ37" s="6"/>
      <c r="AR37" s="6"/>
      <c r="AS37" s="6"/>
      <c r="AT37" s="6"/>
      <c r="FJ37" s="7"/>
      <c r="FL37" s="7"/>
    </row>
    <row r="38" spans="1:168" x14ac:dyDescent="0.55000000000000004">
      <c r="A38" s="6"/>
      <c r="B38" s="43" t="s">
        <v>50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O38" s="6"/>
      <c r="AP38" s="6"/>
      <c r="AQ38" s="6"/>
      <c r="AR38" s="6"/>
      <c r="AS38" s="6"/>
      <c r="AT38" s="6"/>
      <c r="FJ38" s="7"/>
      <c r="FL38" s="7"/>
    </row>
    <row r="39" spans="1:168" x14ac:dyDescent="0.55000000000000004">
      <c r="B39" s="2" t="s">
        <v>51</v>
      </c>
      <c r="FJ39" s="7"/>
      <c r="FL39" s="7"/>
    </row>
    <row r="40" spans="1:168" x14ac:dyDescent="0.55000000000000004">
      <c r="B40" s="2" t="s">
        <v>52</v>
      </c>
      <c r="FJ40" s="7"/>
      <c r="FL40" s="7"/>
    </row>
    <row r="41" spans="1:168" x14ac:dyDescent="0.55000000000000004">
      <c r="B41" s="2" t="s">
        <v>53</v>
      </c>
      <c r="FJ41" s="7"/>
      <c r="FL41" s="7"/>
    </row>
    <row r="42" spans="1:168" x14ac:dyDescent="0.55000000000000004">
      <c r="B42" s="2" t="s">
        <v>54</v>
      </c>
      <c r="FJ42" s="7"/>
      <c r="FL42" s="7"/>
    </row>
    <row r="43" spans="1:168" x14ac:dyDescent="0.55000000000000004">
      <c r="FJ43" s="7"/>
      <c r="FL43" s="7"/>
    </row>
    <row r="44" spans="1:168" x14ac:dyDescent="0.55000000000000004">
      <c r="FJ44" s="7"/>
      <c r="FL44" s="7"/>
    </row>
    <row r="45" spans="1:168" x14ac:dyDescent="0.55000000000000004">
      <c r="FJ45" s="7"/>
      <c r="FL45" s="7"/>
    </row>
    <row r="46" spans="1:168" x14ac:dyDescent="0.55000000000000004">
      <c r="FJ46" s="7"/>
      <c r="FL46" s="7"/>
    </row>
    <row r="47" spans="1:168" x14ac:dyDescent="0.55000000000000004">
      <c r="FJ47" s="7"/>
      <c r="FL47" s="7"/>
    </row>
    <row r="48" spans="1:168" x14ac:dyDescent="0.55000000000000004">
      <c r="FJ48" s="7"/>
      <c r="FL48" s="7"/>
    </row>
    <row r="49" spans="166:168" x14ac:dyDescent="0.55000000000000004">
      <c r="FJ49" s="7"/>
      <c r="FL49" s="7"/>
    </row>
    <row r="50" spans="166:168" x14ac:dyDescent="0.55000000000000004">
      <c r="FJ50" s="7"/>
      <c r="FL50" s="7"/>
    </row>
    <row r="51" spans="166:168" x14ac:dyDescent="0.55000000000000004">
      <c r="FJ51" s="7"/>
      <c r="FL51" s="7"/>
    </row>
    <row r="52" spans="166:168" x14ac:dyDescent="0.55000000000000004">
      <c r="FJ52" s="7"/>
      <c r="FL52" s="7"/>
    </row>
    <row r="53" spans="166:168" x14ac:dyDescent="0.55000000000000004">
      <c r="FJ53" s="7"/>
      <c r="FL53" s="7"/>
    </row>
    <row r="54" spans="166:168" x14ac:dyDescent="0.55000000000000004">
      <c r="FJ54" s="7"/>
      <c r="FL54" s="7"/>
    </row>
    <row r="55" spans="166:168" x14ac:dyDescent="0.55000000000000004">
      <c r="FJ55" s="7"/>
      <c r="FL55" s="7"/>
    </row>
    <row r="56" spans="166:168" x14ac:dyDescent="0.55000000000000004">
      <c r="FJ56" s="7"/>
      <c r="FL56" s="7"/>
    </row>
    <row r="57" spans="166:168" x14ac:dyDescent="0.55000000000000004">
      <c r="FJ57" s="7"/>
      <c r="FL57" s="7"/>
    </row>
    <row r="58" spans="166:168" x14ac:dyDescent="0.55000000000000004">
      <c r="FJ58" s="7"/>
      <c r="FL58" s="7"/>
    </row>
    <row r="59" spans="166:168" x14ac:dyDescent="0.55000000000000004">
      <c r="FJ59" s="7"/>
      <c r="FL59" s="7"/>
    </row>
    <row r="60" spans="166:168" x14ac:dyDescent="0.55000000000000004">
      <c r="FJ60" s="7"/>
      <c r="FL60" s="7"/>
    </row>
    <row r="61" spans="166:168" x14ac:dyDescent="0.55000000000000004">
      <c r="FJ61" s="7"/>
      <c r="FL61" s="7"/>
    </row>
    <row r="62" spans="166:168" x14ac:dyDescent="0.55000000000000004">
      <c r="FJ62" s="7"/>
      <c r="FL62" s="7"/>
    </row>
    <row r="63" spans="166:168" x14ac:dyDescent="0.55000000000000004">
      <c r="FJ63" s="7"/>
      <c r="FL63" s="7"/>
    </row>
    <row r="64" spans="166:168" x14ac:dyDescent="0.55000000000000004">
      <c r="FJ64" s="7"/>
      <c r="FL64" s="7"/>
    </row>
    <row r="65" spans="166:168" x14ac:dyDescent="0.55000000000000004">
      <c r="FJ65" s="7"/>
      <c r="FL65" s="7"/>
    </row>
    <row r="66" spans="166:168" x14ac:dyDescent="0.55000000000000004">
      <c r="FJ66" s="7"/>
      <c r="FL66" s="7"/>
    </row>
    <row r="67" spans="166:168" x14ac:dyDescent="0.55000000000000004">
      <c r="FJ67" s="7"/>
      <c r="FL67" s="7"/>
    </row>
    <row r="68" spans="166:168" x14ac:dyDescent="0.55000000000000004">
      <c r="FJ68" s="7"/>
      <c r="FL68" s="7"/>
    </row>
    <row r="69" spans="166:168" x14ac:dyDescent="0.55000000000000004">
      <c r="FJ69" s="7"/>
      <c r="FL69" s="7"/>
    </row>
    <row r="70" spans="166:168" x14ac:dyDescent="0.55000000000000004">
      <c r="FJ70" s="7"/>
      <c r="FL70" s="7"/>
    </row>
    <row r="71" spans="166:168" x14ac:dyDescent="0.55000000000000004">
      <c r="FJ71" s="7"/>
      <c r="FL71" s="7"/>
    </row>
    <row r="72" spans="166:168" x14ac:dyDescent="0.55000000000000004">
      <c r="FJ72" s="7"/>
      <c r="FL72" s="7"/>
    </row>
    <row r="73" spans="166:168" x14ac:dyDescent="0.55000000000000004">
      <c r="FJ73" s="7"/>
      <c r="FL73" s="7"/>
    </row>
    <row r="74" spans="166:168" x14ac:dyDescent="0.55000000000000004">
      <c r="FJ74" s="7"/>
      <c r="FL74" s="7"/>
    </row>
    <row r="75" spans="166:168" x14ac:dyDescent="0.55000000000000004">
      <c r="FJ75" s="7"/>
      <c r="FL75" s="7"/>
    </row>
    <row r="76" spans="166:168" x14ac:dyDescent="0.55000000000000004">
      <c r="FJ76" s="7"/>
      <c r="FL76" s="7"/>
    </row>
    <row r="77" spans="166:168" x14ac:dyDescent="0.55000000000000004">
      <c r="FJ77" s="7"/>
      <c r="FL77" s="7"/>
    </row>
    <row r="78" spans="166:168" x14ac:dyDescent="0.55000000000000004">
      <c r="FJ78" s="7"/>
      <c r="FL78" s="7"/>
    </row>
    <row r="79" spans="166:168" x14ac:dyDescent="0.55000000000000004">
      <c r="FJ79" s="7"/>
      <c r="FL79" s="7"/>
    </row>
    <row r="80" spans="166:168" x14ac:dyDescent="0.55000000000000004">
      <c r="FJ80" s="7"/>
      <c r="FL80" s="7"/>
    </row>
    <row r="81" spans="166:168" x14ac:dyDescent="0.55000000000000004">
      <c r="FJ81" s="7"/>
      <c r="FL81" s="7"/>
    </row>
    <row r="82" spans="166:168" x14ac:dyDescent="0.55000000000000004">
      <c r="FJ82" s="7"/>
      <c r="FL82" s="7"/>
    </row>
    <row r="83" spans="166:168" x14ac:dyDescent="0.55000000000000004">
      <c r="FJ83" s="7"/>
      <c r="FL83" s="7"/>
    </row>
    <row r="84" spans="166:168" x14ac:dyDescent="0.55000000000000004">
      <c r="FJ84" s="7"/>
      <c r="FL84" s="7"/>
    </row>
    <row r="85" spans="166:168" x14ac:dyDescent="0.55000000000000004">
      <c r="FJ85" s="7"/>
      <c r="FL85" s="7"/>
    </row>
    <row r="86" spans="166:168" x14ac:dyDescent="0.55000000000000004">
      <c r="FJ86" s="7"/>
      <c r="FL86" s="7"/>
    </row>
    <row r="87" spans="166:168" x14ac:dyDescent="0.55000000000000004">
      <c r="FJ87" s="7"/>
      <c r="FL87" s="7"/>
    </row>
    <row r="88" spans="166:168" x14ac:dyDescent="0.55000000000000004">
      <c r="FJ88" s="7"/>
      <c r="FL88" s="7"/>
    </row>
    <row r="89" spans="166:168" x14ac:dyDescent="0.55000000000000004">
      <c r="FJ89" s="7"/>
      <c r="FL89" s="7"/>
    </row>
    <row r="90" spans="166:168" x14ac:dyDescent="0.55000000000000004">
      <c r="FJ90" s="7"/>
      <c r="FL90" s="7"/>
    </row>
    <row r="91" spans="166:168" x14ac:dyDescent="0.55000000000000004">
      <c r="FJ91" s="7"/>
      <c r="FL91" s="7"/>
    </row>
    <row r="92" spans="166:168" x14ac:dyDescent="0.55000000000000004">
      <c r="FJ92" s="7"/>
      <c r="FL92" s="7"/>
    </row>
    <row r="93" spans="166:168" x14ac:dyDescent="0.55000000000000004">
      <c r="FJ93" s="7"/>
      <c r="FL93" s="7"/>
    </row>
    <row r="94" spans="166:168" x14ac:dyDescent="0.55000000000000004">
      <c r="FJ94" s="7"/>
      <c r="FL94" s="7"/>
    </row>
    <row r="95" spans="166:168" x14ac:dyDescent="0.55000000000000004">
      <c r="FJ95" s="7"/>
      <c r="FL95" s="7"/>
    </row>
    <row r="96" spans="166:168" x14ac:dyDescent="0.55000000000000004">
      <c r="FJ96" s="7"/>
      <c r="FL96" s="7"/>
    </row>
    <row r="97" spans="65:168" x14ac:dyDescent="0.55000000000000004">
      <c r="FJ97" s="7"/>
      <c r="FL97" s="7"/>
    </row>
    <row r="98" spans="65:168" x14ac:dyDescent="0.55000000000000004">
      <c r="FJ98" s="7"/>
      <c r="FL98" s="7"/>
    </row>
    <row r="99" spans="65:168" x14ac:dyDescent="0.55000000000000004">
      <c r="FJ99" s="7"/>
      <c r="FL99" s="7"/>
    </row>
    <row r="100" spans="65:168" x14ac:dyDescent="0.55000000000000004">
      <c r="FJ100" s="7"/>
      <c r="FL100" s="7"/>
    </row>
    <row r="101" spans="65:168" x14ac:dyDescent="0.55000000000000004">
      <c r="FJ101" s="7"/>
      <c r="FL101" s="7"/>
    </row>
    <row r="102" spans="65:168" x14ac:dyDescent="0.55000000000000004">
      <c r="FJ102" s="7"/>
      <c r="FL102" s="7"/>
    </row>
    <row r="103" spans="65:168" x14ac:dyDescent="0.55000000000000004">
      <c r="FJ103" s="7"/>
      <c r="FL103" s="7"/>
    </row>
    <row r="104" spans="65:168" x14ac:dyDescent="0.55000000000000004">
      <c r="FJ104" s="7"/>
      <c r="FL104" s="7"/>
    </row>
    <row r="105" spans="65:168" x14ac:dyDescent="0.55000000000000004">
      <c r="FJ105" s="7"/>
      <c r="FL105" s="7"/>
    </row>
    <row r="106" spans="65:168" x14ac:dyDescent="0.55000000000000004">
      <c r="FJ106" s="7"/>
      <c r="FL106" s="7"/>
    </row>
    <row r="107" spans="65:168" x14ac:dyDescent="0.55000000000000004">
      <c r="FJ107" s="7"/>
      <c r="FL107" s="7"/>
    </row>
    <row r="108" spans="65:168" x14ac:dyDescent="0.55000000000000004">
      <c r="BM108" s="44"/>
      <c r="FJ108" s="7"/>
      <c r="FL108" s="7"/>
    </row>
    <row r="109" spans="65:168" x14ac:dyDescent="0.55000000000000004">
      <c r="FJ109" s="7"/>
      <c r="FL109" s="7"/>
    </row>
    <row r="110" spans="65:168" x14ac:dyDescent="0.55000000000000004">
      <c r="BM110" s="44"/>
      <c r="FJ110" s="7"/>
      <c r="FL110" s="7"/>
    </row>
    <row r="111" spans="65:168" x14ac:dyDescent="0.55000000000000004">
      <c r="FJ111" s="7"/>
      <c r="FL111" s="7"/>
    </row>
    <row r="112" spans="65:168" x14ac:dyDescent="0.55000000000000004">
      <c r="FJ112" s="7"/>
      <c r="FL112" s="7"/>
    </row>
    <row r="113" spans="166:168" x14ac:dyDescent="0.55000000000000004">
      <c r="FJ113" s="7"/>
      <c r="FL113" s="7"/>
    </row>
    <row r="114" spans="166:168" x14ac:dyDescent="0.55000000000000004">
      <c r="FJ114" s="7"/>
      <c r="FL114" s="7"/>
    </row>
    <row r="115" spans="166:168" x14ac:dyDescent="0.55000000000000004">
      <c r="FJ115" s="7"/>
      <c r="FL115" s="7"/>
    </row>
    <row r="116" spans="166:168" x14ac:dyDescent="0.55000000000000004">
      <c r="FJ116" s="7"/>
      <c r="FL116" s="7"/>
    </row>
    <row r="117" spans="166:168" x14ac:dyDescent="0.55000000000000004">
      <c r="FJ117" s="7"/>
      <c r="FL117" s="7"/>
    </row>
    <row r="118" spans="166:168" x14ac:dyDescent="0.55000000000000004">
      <c r="FJ118" s="7"/>
      <c r="FL118" s="7"/>
    </row>
    <row r="119" spans="166:168" x14ac:dyDescent="0.55000000000000004">
      <c r="FJ119" s="7"/>
      <c r="FL119" s="7"/>
    </row>
    <row r="120" spans="166:168" x14ac:dyDescent="0.55000000000000004">
      <c r="FJ120" s="7"/>
      <c r="FL120" s="7"/>
    </row>
    <row r="121" spans="166:168" x14ac:dyDescent="0.55000000000000004">
      <c r="FJ121" s="7"/>
      <c r="FL121" s="7"/>
    </row>
    <row r="122" spans="166:168" x14ac:dyDescent="0.55000000000000004">
      <c r="FJ122" s="7"/>
      <c r="FL122" s="7"/>
    </row>
    <row r="123" spans="166:168" x14ac:dyDescent="0.55000000000000004">
      <c r="FJ123" s="7"/>
      <c r="FL123" s="7"/>
    </row>
    <row r="124" spans="166:168" x14ac:dyDescent="0.55000000000000004">
      <c r="FJ124" s="7"/>
      <c r="FL124" s="7"/>
    </row>
    <row r="125" spans="166:168" x14ac:dyDescent="0.55000000000000004">
      <c r="FJ125" s="7"/>
      <c r="FL125" s="7"/>
    </row>
    <row r="126" spans="166:168" x14ac:dyDescent="0.55000000000000004">
      <c r="FJ126" s="7"/>
      <c r="FL126" s="7"/>
    </row>
    <row r="127" spans="166:168" x14ac:dyDescent="0.55000000000000004">
      <c r="FJ127" s="7"/>
      <c r="FL127" s="7"/>
    </row>
    <row r="128" spans="166:168" x14ac:dyDescent="0.55000000000000004">
      <c r="FJ128" s="7"/>
      <c r="FL128" s="7"/>
    </row>
    <row r="129" spans="166:168" x14ac:dyDescent="0.55000000000000004">
      <c r="FJ129" s="7"/>
      <c r="FL129" s="7"/>
    </row>
    <row r="130" spans="166:168" x14ac:dyDescent="0.55000000000000004">
      <c r="FJ130" s="7"/>
      <c r="FL130" s="7"/>
    </row>
    <row r="131" spans="166:168" x14ac:dyDescent="0.55000000000000004">
      <c r="FJ131" s="7"/>
      <c r="FL131" s="7"/>
    </row>
    <row r="132" spans="166:168" x14ac:dyDescent="0.55000000000000004">
      <c r="FJ132" s="7"/>
      <c r="FL132" s="7"/>
    </row>
    <row r="133" spans="166:168" x14ac:dyDescent="0.55000000000000004">
      <c r="FJ133" s="7"/>
      <c r="FL133" s="7"/>
    </row>
    <row r="134" spans="166:168" x14ac:dyDescent="0.55000000000000004">
      <c r="FJ134" s="7"/>
      <c r="FL134" s="7"/>
    </row>
    <row r="135" spans="166:168" x14ac:dyDescent="0.55000000000000004">
      <c r="FJ135" s="7"/>
      <c r="FL135" s="7"/>
    </row>
    <row r="136" spans="166:168" x14ac:dyDescent="0.55000000000000004">
      <c r="FJ136" s="7"/>
      <c r="FL136" s="7"/>
    </row>
    <row r="137" spans="166:168" x14ac:dyDescent="0.55000000000000004">
      <c r="FJ137" s="7"/>
      <c r="FL137" s="7"/>
    </row>
    <row r="138" spans="166:168" x14ac:dyDescent="0.55000000000000004">
      <c r="FJ138" s="7"/>
      <c r="FL138" s="7"/>
    </row>
    <row r="139" spans="166:168" x14ac:dyDescent="0.55000000000000004">
      <c r="FJ139" s="7"/>
      <c r="FL139" s="7"/>
    </row>
    <row r="140" spans="166:168" x14ac:dyDescent="0.55000000000000004">
      <c r="FJ140" s="7"/>
      <c r="FL140" s="7"/>
    </row>
    <row r="141" spans="166:168" x14ac:dyDescent="0.55000000000000004">
      <c r="FJ141" s="7"/>
      <c r="FL141" s="7"/>
    </row>
    <row r="142" spans="166:168" x14ac:dyDescent="0.55000000000000004">
      <c r="FJ142" s="7"/>
      <c r="FL142" s="7"/>
    </row>
    <row r="143" spans="166:168" x14ac:dyDescent="0.55000000000000004">
      <c r="FJ143" s="7"/>
      <c r="FL143" s="7"/>
    </row>
    <row r="144" spans="166:168" x14ac:dyDescent="0.55000000000000004">
      <c r="FJ144" s="7"/>
      <c r="FL144" s="7"/>
    </row>
    <row r="145" spans="166:168" x14ac:dyDescent="0.55000000000000004">
      <c r="FJ145" s="7"/>
      <c r="FL145" s="7"/>
    </row>
    <row r="146" spans="166:168" x14ac:dyDescent="0.55000000000000004">
      <c r="FJ146" s="7"/>
      <c r="FL146" s="7"/>
    </row>
    <row r="147" spans="166:168" x14ac:dyDescent="0.55000000000000004">
      <c r="FJ147" s="7"/>
      <c r="FL147" s="7"/>
    </row>
    <row r="148" spans="166:168" x14ac:dyDescent="0.55000000000000004">
      <c r="FJ148" s="7"/>
      <c r="FL148" s="7"/>
    </row>
    <row r="149" spans="166:168" x14ac:dyDescent="0.55000000000000004">
      <c r="FJ149" s="7"/>
      <c r="FL149" s="7"/>
    </row>
    <row r="150" spans="166:168" x14ac:dyDescent="0.55000000000000004">
      <c r="FJ150" s="7"/>
      <c r="FL150" s="7"/>
    </row>
    <row r="151" spans="166:168" x14ac:dyDescent="0.55000000000000004">
      <c r="FJ151" s="7"/>
      <c r="FL151" s="7"/>
    </row>
    <row r="152" spans="166:168" x14ac:dyDescent="0.55000000000000004">
      <c r="FJ152" s="7"/>
      <c r="FL152" s="7"/>
    </row>
    <row r="153" spans="166:168" x14ac:dyDescent="0.55000000000000004">
      <c r="FJ153" s="7"/>
      <c r="FL153" s="7"/>
    </row>
    <row r="154" spans="166:168" x14ac:dyDescent="0.55000000000000004">
      <c r="FJ154" s="7"/>
      <c r="FL154" s="7"/>
    </row>
    <row r="155" spans="166:168" x14ac:dyDescent="0.55000000000000004">
      <c r="FJ155" s="7"/>
      <c r="FL155" s="7"/>
    </row>
    <row r="156" spans="166:168" x14ac:dyDescent="0.55000000000000004">
      <c r="FJ156" s="7"/>
      <c r="FL156" s="7"/>
    </row>
    <row r="157" spans="166:168" x14ac:dyDescent="0.55000000000000004">
      <c r="FJ157" s="7"/>
      <c r="FL157" s="7"/>
    </row>
    <row r="158" spans="166:168" x14ac:dyDescent="0.55000000000000004">
      <c r="FJ158" s="7"/>
      <c r="FL158" s="7"/>
    </row>
    <row r="159" spans="166:168" x14ac:dyDescent="0.55000000000000004">
      <c r="FJ159" s="7"/>
      <c r="FL159" s="7"/>
    </row>
    <row r="160" spans="166:168" x14ac:dyDescent="0.55000000000000004">
      <c r="FJ160" s="7"/>
      <c r="FL160" s="7"/>
    </row>
    <row r="161" spans="166:168" x14ac:dyDescent="0.55000000000000004">
      <c r="FJ161" s="7"/>
      <c r="FL161" s="7"/>
    </row>
    <row r="162" spans="166:168" x14ac:dyDescent="0.55000000000000004">
      <c r="FJ162" s="7"/>
      <c r="FL162" s="7"/>
    </row>
    <row r="163" spans="166:168" x14ac:dyDescent="0.55000000000000004">
      <c r="FJ163" s="7"/>
      <c r="FL163" s="7"/>
    </row>
    <row r="164" spans="166:168" x14ac:dyDescent="0.55000000000000004">
      <c r="FJ164" s="7"/>
      <c r="FL164" s="7"/>
    </row>
    <row r="165" spans="166:168" x14ac:dyDescent="0.55000000000000004">
      <c r="FJ165" s="7"/>
      <c r="FL165" s="7"/>
    </row>
    <row r="166" spans="166:168" x14ac:dyDescent="0.55000000000000004">
      <c r="FJ166" s="7"/>
      <c r="FL166" s="7"/>
    </row>
    <row r="167" spans="166:168" x14ac:dyDescent="0.55000000000000004">
      <c r="FJ167" s="7"/>
      <c r="FL167" s="7"/>
    </row>
    <row r="168" spans="166:168" x14ac:dyDescent="0.55000000000000004">
      <c r="FJ168" s="7"/>
      <c r="FL168" s="7"/>
    </row>
    <row r="169" spans="166:168" x14ac:dyDescent="0.55000000000000004">
      <c r="FJ169" s="7"/>
      <c r="FL169" s="7"/>
    </row>
    <row r="170" spans="166:168" x14ac:dyDescent="0.55000000000000004">
      <c r="FJ170" s="7"/>
      <c r="FL170" s="7"/>
    </row>
    <row r="171" spans="166:168" x14ac:dyDescent="0.55000000000000004">
      <c r="FJ171" s="7"/>
      <c r="FL171" s="7"/>
    </row>
    <row r="172" spans="166:168" x14ac:dyDescent="0.55000000000000004">
      <c r="FJ172" s="7"/>
      <c r="FL172" s="7"/>
    </row>
    <row r="173" spans="166:168" x14ac:dyDescent="0.55000000000000004">
      <c r="FJ173" s="7"/>
      <c r="FL173" s="7"/>
    </row>
    <row r="174" spans="166:168" x14ac:dyDescent="0.55000000000000004">
      <c r="FJ174" s="7"/>
      <c r="FL174" s="7"/>
    </row>
    <row r="175" spans="166:168" x14ac:dyDescent="0.55000000000000004">
      <c r="FJ175" s="7"/>
      <c r="FL175" s="7"/>
    </row>
    <row r="176" spans="166:168" x14ac:dyDescent="0.55000000000000004">
      <c r="FJ176" s="7"/>
      <c r="FL176" s="7"/>
    </row>
    <row r="177" spans="166:168" x14ac:dyDescent="0.55000000000000004">
      <c r="FJ177" s="7"/>
      <c r="FL177" s="7"/>
    </row>
    <row r="178" spans="166:168" x14ac:dyDescent="0.55000000000000004">
      <c r="FJ178" s="7"/>
      <c r="FL178" s="7"/>
    </row>
    <row r="179" spans="166:168" x14ac:dyDescent="0.55000000000000004">
      <c r="FJ179" s="7"/>
      <c r="FL179" s="7"/>
    </row>
    <row r="180" spans="166:168" x14ac:dyDescent="0.55000000000000004">
      <c r="FJ180" s="7"/>
      <c r="FL180" s="7"/>
    </row>
    <row r="181" spans="166:168" x14ac:dyDescent="0.55000000000000004">
      <c r="FJ181" s="7"/>
      <c r="FL181" s="7"/>
    </row>
    <row r="182" spans="166:168" x14ac:dyDescent="0.55000000000000004">
      <c r="FJ182" s="7"/>
      <c r="FL182" s="7"/>
    </row>
    <row r="183" spans="166:168" x14ac:dyDescent="0.55000000000000004">
      <c r="FJ183" s="7"/>
      <c r="FL183" s="7"/>
    </row>
    <row r="184" spans="166:168" x14ac:dyDescent="0.55000000000000004">
      <c r="FJ184" s="7"/>
      <c r="FL184" s="7"/>
    </row>
    <row r="185" spans="166:168" x14ac:dyDescent="0.55000000000000004">
      <c r="FJ185" s="7"/>
      <c r="FL185" s="7"/>
    </row>
    <row r="186" spans="166:168" x14ac:dyDescent="0.55000000000000004">
      <c r="FJ186" s="7"/>
      <c r="FL186" s="7"/>
    </row>
    <row r="187" spans="166:168" x14ac:dyDescent="0.55000000000000004">
      <c r="FJ187" s="7"/>
      <c r="FL187" s="7"/>
    </row>
    <row r="188" spans="166:168" x14ac:dyDescent="0.55000000000000004">
      <c r="FJ188" s="7"/>
      <c r="FL188" s="7"/>
    </row>
    <row r="189" spans="166:168" x14ac:dyDescent="0.55000000000000004">
      <c r="FJ189" s="7"/>
      <c r="FL189" s="7"/>
    </row>
    <row r="190" spans="166:168" x14ac:dyDescent="0.55000000000000004">
      <c r="FJ190" s="7"/>
      <c r="FL190" s="7"/>
    </row>
    <row r="191" spans="166:168" x14ac:dyDescent="0.55000000000000004">
      <c r="FJ191" s="7"/>
      <c r="FL191" s="7"/>
    </row>
    <row r="192" spans="166:168" x14ac:dyDescent="0.55000000000000004">
      <c r="FJ192" s="7"/>
      <c r="FL192" s="7"/>
    </row>
    <row r="193" spans="166:168" x14ac:dyDescent="0.55000000000000004">
      <c r="FJ193" s="7"/>
      <c r="FL193" s="7"/>
    </row>
    <row r="194" spans="166:168" x14ac:dyDescent="0.55000000000000004">
      <c r="FJ194" s="7"/>
      <c r="FL194" s="7"/>
    </row>
    <row r="195" spans="166:168" x14ac:dyDescent="0.55000000000000004">
      <c r="FJ195" s="7"/>
      <c r="FL195" s="7"/>
    </row>
    <row r="196" spans="166:168" x14ac:dyDescent="0.55000000000000004">
      <c r="FJ196" s="7"/>
      <c r="FL196" s="7"/>
    </row>
    <row r="197" spans="166:168" x14ac:dyDescent="0.55000000000000004">
      <c r="FJ197" s="7"/>
      <c r="FL197" s="7"/>
    </row>
    <row r="198" spans="166:168" x14ac:dyDescent="0.55000000000000004">
      <c r="FJ198" s="7"/>
      <c r="FL198" s="7"/>
    </row>
    <row r="199" spans="166:168" x14ac:dyDescent="0.55000000000000004">
      <c r="FJ199" s="7"/>
      <c r="FL199" s="7"/>
    </row>
    <row r="200" spans="166:168" x14ac:dyDescent="0.55000000000000004">
      <c r="FJ200" s="7"/>
      <c r="FL200" s="7"/>
    </row>
    <row r="201" spans="166:168" x14ac:dyDescent="0.55000000000000004">
      <c r="FJ201" s="7"/>
      <c r="FL201" s="7"/>
    </row>
    <row r="202" spans="166:168" x14ac:dyDescent="0.55000000000000004">
      <c r="FJ202" s="7"/>
      <c r="FL202" s="7"/>
    </row>
    <row r="203" spans="166:168" x14ac:dyDescent="0.55000000000000004">
      <c r="FJ203" s="7"/>
      <c r="FL203" s="7"/>
    </row>
    <row r="204" spans="166:168" x14ac:dyDescent="0.55000000000000004">
      <c r="FJ204" s="7"/>
      <c r="FL204" s="7"/>
    </row>
    <row r="205" spans="166:168" x14ac:dyDescent="0.55000000000000004">
      <c r="FJ205" s="7"/>
      <c r="FL205" s="7"/>
    </row>
    <row r="206" spans="166:168" x14ac:dyDescent="0.55000000000000004">
      <c r="FJ206" s="7"/>
      <c r="FL206" s="7"/>
    </row>
    <row r="207" spans="166:168" x14ac:dyDescent="0.55000000000000004">
      <c r="FJ207" s="7"/>
      <c r="FL207" s="7"/>
    </row>
    <row r="208" spans="166:168" x14ac:dyDescent="0.55000000000000004">
      <c r="FJ208" s="7"/>
      <c r="FL208" s="7"/>
    </row>
    <row r="209" spans="166:168" x14ac:dyDescent="0.55000000000000004">
      <c r="FJ209" s="7"/>
      <c r="FL209" s="7"/>
    </row>
    <row r="210" spans="166:168" x14ac:dyDescent="0.55000000000000004">
      <c r="FJ210" s="7"/>
      <c r="FL210" s="7"/>
    </row>
    <row r="211" spans="166:168" x14ac:dyDescent="0.55000000000000004">
      <c r="FJ211" s="7"/>
      <c r="FL211" s="7"/>
    </row>
    <row r="212" spans="166:168" x14ac:dyDescent="0.55000000000000004">
      <c r="FJ212" s="7"/>
      <c r="FL212" s="7"/>
    </row>
    <row r="213" spans="166:168" x14ac:dyDescent="0.55000000000000004">
      <c r="FJ213" s="7"/>
      <c r="FL213" s="7"/>
    </row>
    <row r="214" spans="166:168" x14ac:dyDescent="0.55000000000000004">
      <c r="FJ214" s="7"/>
      <c r="FL214" s="7"/>
    </row>
    <row r="215" spans="166:168" x14ac:dyDescent="0.55000000000000004">
      <c r="FJ215" s="7"/>
      <c r="FL215" s="7"/>
    </row>
    <row r="216" spans="166:168" x14ac:dyDescent="0.55000000000000004">
      <c r="FJ216" s="7"/>
      <c r="FL216" s="7"/>
    </row>
    <row r="217" spans="166:168" x14ac:dyDescent="0.55000000000000004">
      <c r="FJ217" s="7"/>
      <c r="FL217" s="7"/>
    </row>
    <row r="218" spans="166:168" x14ac:dyDescent="0.55000000000000004">
      <c r="FJ218" s="7"/>
      <c r="FL218" s="7"/>
    </row>
    <row r="219" spans="166:168" x14ac:dyDescent="0.55000000000000004">
      <c r="FJ219" s="7"/>
      <c r="FL219" s="7"/>
    </row>
    <row r="220" spans="166:168" x14ac:dyDescent="0.55000000000000004">
      <c r="FJ220" s="7"/>
      <c r="FL220" s="7"/>
    </row>
    <row r="221" spans="166:168" x14ac:dyDescent="0.55000000000000004">
      <c r="FJ221" s="7"/>
      <c r="FL221" s="7"/>
    </row>
    <row r="222" spans="166:168" x14ac:dyDescent="0.55000000000000004">
      <c r="FJ222" s="7"/>
      <c r="FL222" s="7"/>
    </row>
    <row r="223" spans="166:168" x14ac:dyDescent="0.55000000000000004">
      <c r="FJ223" s="7"/>
      <c r="FL223" s="7"/>
    </row>
    <row r="224" spans="166:168" x14ac:dyDescent="0.55000000000000004">
      <c r="FJ224" s="7"/>
      <c r="FL224" s="7"/>
    </row>
    <row r="225" spans="166:168" x14ac:dyDescent="0.55000000000000004">
      <c r="FJ225" s="7"/>
      <c r="FL225" s="7"/>
    </row>
    <row r="226" spans="166:168" x14ac:dyDescent="0.55000000000000004">
      <c r="FJ226" s="7"/>
      <c r="FL226" s="7"/>
    </row>
    <row r="227" spans="166:168" x14ac:dyDescent="0.55000000000000004">
      <c r="FJ227" s="7"/>
      <c r="FL227" s="7"/>
    </row>
    <row r="228" spans="166:168" x14ac:dyDescent="0.55000000000000004">
      <c r="FJ228" s="7"/>
      <c r="FL228" s="7"/>
    </row>
    <row r="229" spans="166:168" x14ac:dyDescent="0.55000000000000004">
      <c r="FJ229" s="7"/>
      <c r="FL229" s="7"/>
    </row>
    <row r="230" spans="166:168" x14ac:dyDescent="0.55000000000000004">
      <c r="FJ230" s="7"/>
      <c r="FL230" s="7"/>
    </row>
    <row r="231" spans="166:168" x14ac:dyDescent="0.55000000000000004">
      <c r="FJ231" s="7"/>
      <c r="FL231" s="7"/>
    </row>
    <row r="232" spans="166:168" x14ac:dyDescent="0.55000000000000004">
      <c r="FJ232" s="7"/>
      <c r="FL232" s="7"/>
    </row>
    <row r="233" spans="166:168" x14ac:dyDescent="0.55000000000000004">
      <c r="FJ233" s="7"/>
      <c r="FL233" s="7"/>
    </row>
    <row r="234" spans="166:168" x14ac:dyDescent="0.55000000000000004">
      <c r="FJ234" s="7"/>
      <c r="FL234" s="7"/>
    </row>
    <row r="235" spans="166:168" x14ac:dyDescent="0.55000000000000004">
      <c r="FJ235" s="7"/>
      <c r="FL235" s="7"/>
    </row>
    <row r="236" spans="166:168" x14ac:dyDescent="0.55000000000000004">
      <c r="FJ236" s="7"/>
      <c r="FL236" s="7"/>
    </row>
    <row r="237" spans="166:168" x14ac:dyDescent="0.55000000000000004">
      <c r="FJ237" s="7"/>
      <c r="FL237" s="7"/>
    </row>
    <row r="238" spans="166:168" x14ac:dyDescent="0.55000000000000004">
      <c r="FJ238" s="7"/>
      <c r="FL238" s="7"/>
    </row>
    <row r="239" spans="166:168" x14ac:dyDescent="0.55000000000000004">
      <c r="FJ239" s="7"/>
      <c r="FL239" s="7"/>
    </row>
    <row r="240" spans="166:168" x14ac:dyDescent="0.55000000000000004">
      <c r="FJ240" s="7"/>
      <c r="FL240" s="7"/>
    </row>
    <row r="241" spans="166:168" x14ac:dyDescent="0.55000000000000004">
      <c r="FJ241" s="7"/>
      <c r="FL241" s="7"/>
    </row>
    <row r="242" spans="166:168" x14ac:dyDescent="0.55000000000000004">
      <c r="FJ242" s="7"/>
      <c r="FL242" s="7"/>
    </row>
    <row r="243" spans="166:168" x14ac:dyDescent="0.55000000000000004">
      <c r="FJ243" s="7"/>
      <c r="FL243" s="7"/>
    </row>
    <row r="244" spans="166:168" x14ac:dyDescent="0.55000000000000004">
      <c r="FJ244" s="7"/>
      <c r="FL244" s="7"/>
    </row>
    <row r="245" spans="166:168" x14ac:dyDescent="0.55000000000000004">
      <c r="FJ245" s="7"/>
      <c r="FL245" s="7"/>
    </row>
    <row r="246" spans="166:168" x14ac:dyDescent="0.55000000000000004">
      <c r="FJ246" s="7"/>
      <c r="FL246" s="7"/>
    </row>
    <row r="247" spans="166:168" x14ac:dyDescent="0.55000000000000004">
      <c r="FJ247" s="7"/>
      <c r="FL247" s="7"/>
    </row>
    <row r="248" spans="166:168" x14ac:dyDescent="0.55000000000000004">
      <c r="FJ248" s="7"/>
      <c r="FL248" s="7"/>
    </row>
    <row r="249" spans="166:168" x14ac:dyDescent="0.55000000000000004">
      <c r="FJ249" s="7"/>
      <c r="FL249" s="7"/>
    </row>
    <row r="250" spans="166:168" x14ac:dyDescent="0.55000000000000004">
      <c r="FJ250" s="7"/>
      <c r="FL250" s="7"/>
    </row>
    <row r="251" spans="166:168" x14ac:dyDescent="0.55000000000000004">
      <c r="FJ251" s="7"/>
      <c r="FL251" s="7"/>
    </row>
    <row r="252" spans="166:168" x14ac:dyDescent="0.55000000000000004">
      <c r="FJ252" s="7"/>
      <c r="FL252" s="7"/>
    </row>
    <row r="253" spans="166:168" x14ac:dyDescent="0.55000000000000004">
      <c r="FJ253" s="7"/>
      <c r="FL253" s="7"/>
    </row>
    <row r="254" spans="166:168" x14ac:dyDescent="0.55000000000000004">
      <c r="FJ254" s="7"/>
      <c r="FL254" s="7"/>
    </row>
    <row r="255" spans="166:168" x14ac:dyDescent="0.55000000000000004">
      <c r="FJ255" s="7"/>
      <c r="FL255" s="7"/>
    </row>
    <row r="256" spans="166:168" x14ac:dyDescent="0.55000000000000004">
      <c r="FJ256" s="7"/>
      <c r="FL256" s="7"/>
    </row>
    <row r="257" spans="166:168" x14ac:dyDescent="0.55000000000000004">
      <c r="FJ257" s="7"/>
      <c r="FL257" s="7"/>
    </row>
    <row r="258" spans="166:168" x14ac:dyDescent="0.55000000000000004">
      <c r="FJ258" s="7"/>
      <c r="FL258" s="7"/>
    </row>
    <row r="259" spans="166:168" x14ac:dyDescent="0.55000000000000004">
      <c r="FJ259" s="7"/>
      <c r="FL259" s="7"/>
    </row>
    <row r="260" spans="166:168" x14ac:dyDescent="0.55000000000000004">
      <c r="FJ260" s="7"/>
      <c r="FL260" s="7"/>
    </row>
    <row r="261" spans="166:168" x14ac:dyDescent="0.55000000000000004">
      <c r="FJ261" s="7"/>
      <c r="FL261" s="7"/>
    </row>
    <row r="262" spans="166:168" x14ac:dyDescent="0.55000000000000004">
      <c r="FJ262" s="7"/>
      <c r="FL262" s="7"/>
    </row>
    <row r="263" spans="166:168" x14ac:dyDescent="0.55000000000000004">
      <c r="FJ263" s="7"/>
      <c r="FL263" s="7"/>
    </row>
    <row r="264" spans="166:168" x14ac:dyDescent="0.55000000000000004">
      <c r="FJ264" s="7"/>
      <c r="FL264" s="7"/>
    </row>
    <row r="265" spans="166:168" x14ac:dyDescent="0.55000000000000004">
      <c r="FJ265" s="7"/>
      <c r="FL265" s="7"/>
    </row>
    <row r="266" spans="166:168" x14ac:dyDescent="0.55000000000000004">
      <c r="FJ266" s="7"/>
      <c r="FL266" s="7"/>
    </row>
    <row r="267" spans="166:168" x14ac:dyDescent="0.55000000000000004">
      <c r="FJ267" s="7"/>
      <c r="FL267" s="7"/>
    </row>
    <row r="268" spans="166:168" x14ac:dyDescent="0.55000000000000004">
      <c r="FJ268" s="7"/>
      <c r="FL268" s="7"/>
    </row>
    <row r="269" spans="166:168" x14ac:dyDescent="0.55000000000000004">
      <c r="FJ269" s="7"/>
      <c r="FL269" s="7"/>
    </row>
    <row r="270" spans="166:168" x14ac:dyDescent="0.55000000000000004">
      <c r="FJ270" s="7"/>
      <c r="FL270" s="7"/>
    </row>
    <row r="271" spans="166:168" x14ac:dyDescent="0.55000000000000004">
      <c r="FJ271" s="7"/>
      <c r="FL271" s="7"/>
    </row>
    <row r="272" spans="166:168" x14ac:dyDescent="0.55000000000000004">
      <c r="FJ272" s="7"/>
      <c r="FL272" s="7"/>
    </row>
    <row r="273" spans="166:168" x14ac:dyDescent="0.55000000000000004">
      <c r="FJ273" s="7"/>
      <c r="FL273" s="7"/>
    </row>
    <row r="274" spans="166:168" x14ac:dyDescent="0.55000000000000004">
      <c r="FJ274" s="7"/>
      <c r="FL274" s="7"/>
    </row>
    <row r="275" spans="166:168" x14ac:dyDescent="0.55000000000000004">
      <c r="FJ275" s="7"/>
      <c r="FL275" s="7"/>
    </row>
    <row r="276" spans="166:168" x14ac:dyDescent="0.55000000000000004">
      <c r="FJ276" s="7"/>
      <c r="FL276" s="7"/>
    </row>
    <row r="277" spans="166:168" x14ac:dyDescent="0.55000000000000004">
      <c r="FJ277" s="7"/>
      <c r="FL277" s="7"/>
    </row>
    <row r="278" spans="166:168" x14ac:dyDescent="0.55000000000000004">
      <c r="FJ278" s="7"/>
      <c r="FL278" s="7"/>
    </row>
    <row r="279" spans="166:168" x14ac:dyDescent="0.55000000000000004">
      <c r="FJ279" s="7"/>
      <c r="FL279" s="7"/>
    </row>
    <row r="280" spans="166:168" x14ac:dyDescent="0.55000000000000004">
      <c r="FJ280" s="7"/>
      <c r="FL280" s="7"/>
    </row>
    <row r="281" spans="166:168" x14ac:dyDescent="0.55000000000000004">
      <c r="FJ281" s="7"/>
      <c r="FL281" s="7"/>
    </row>
    <row r="282" spans="166:168" x14ac:dyDescent="0.55000000000000004">
      <c r="FJ282" s="7"/>
      <c r="FL282" s="7"/>
    </row>
    <row r="283" spans="166:168" x14ac:dyDescent="0.55000000000000004">
      <c r="FJ283" s="7"/>
      <c r="FL283" s="7"/>
    </row>
    <row r="284" spans="166:168" x14ac:dyDescent="0.55000000000000004">
      <c r="FJ284" s="7"/>
      <c r="FL284" s="7"/>
    </row>
    <row r="285" spans="166:168" x14ac:dyDescent="0.55000000000000004">
      <c r="FJ285" s="7"/>
      <c r="FL285" s="7"/>
    </row>
    <row r="286" spans="166:168" x14ac:dyDescent="0.55000000000000004">
      <c r="FJ286" s="7"/>
      <c r="FL286" s="7"/>
    </row>
    <row r="287" spans="166:168" x14ac:dyDescent="0.55000000000000004">
      <c r="FJ287" s="7"/>
      <c r="FL287" s="7"/>
    </row>
    <row r="288" spans="166:168" x14ac:dyDescent="0.55000000000000004">
      <c r="FJ288" s="7"/>
      <c r="FL288" s="7"/>
    </row>
    <row r="289" spans="166:168" x14ac:dyDescent="0.55000000000000004">
      <c r="FJ289" s="7"/>
      <c r="FL289" s="7"/>
    </row>
    <row r="290" spans="166:168" x14ac:dyDescent="0.55000000000000004">
      <c r="FJ290" s="7"/>
      <c r="FL290" s="7"/>
    </row>
    <row r="291" spans="166:168" x14ac:dyDescent="0.55000000000000004">
      <c r="FJ291" s="7"/>
      <c r="FL291" s="7"/>
    </row>
    <row r="292" spans="166:168" x14ac:dyDescent="0.55000000000000004">
      <c r="FJ292" s="7"/>
      <c r="FL292" s="7"/>
    </row>
    <row r="293" spans="166:168" x14ac:dyDescent="0.55000000000000004">
      <c r="FJ293" s="7"/>
      <c r="FL293" s="7"/>
    </row>
    <row r="294" spans="166:168" x14ac:dyDescent="0.55000000000000004">
      <c r="FJ294" s="7"/>
      <c r="FL294" s="7"/>
    </row>
    <row r="295" spans="166:168" x14ac:dyDescent="0.55000000000000004">
      <c r="FJ295" s="7"/>
      <c r="FL295" s="7"/>
    </row>
    <row r="296" spans="166:168" x14ac:dyDescent="0.55000000000000004">
      <c r="FJ296" s="7"/>
      <c r="FL296" s="7"/>
    </row>
    <row r="297" spans="166:168" x14ac:dyDescent="0.55000000000000004">
      <c r="FJ297" s="7"/>
      <c r="FL297" s="7"/>
    </row>
    <row r="298" spans="166:168" x14ac:dyDescent="0.55000000000000004">
      <c r="FJ298" s="7"/>
      <c r="FL298" s="7"/>
    </row>
    <row r="299" spans="166:168" x14ac:dyDescent="0.55000000000000004">
      <c r="FJ299" s="7"/>
      <c r="FL299" s="7"/>
    </row>
    <row r="300" spans="166:168" x14ac:dyDescent="0.55000000000000004">
      <c r="FJ300" s="7"/>
      <c r="FL300" s="7"/>
    </row>
    <row r="301" spans="166:168" x14ac:dyDescent="0.55000000000000004">
      <c r="FJ301" s="7"/>
      <c r="FL301" s="7"/>
    </row>
    <row r="302" spans="166:168" x14ac:dyDescent="0.55000000000000004">
      <c r="FJ302" s="7"/>
      <c r="FL302" s="7"/>
    </row>
    <row r="303" spans="166:168" x14ac:dyDescent="0.55000000000000004">
      <c r="FJ303" s="7"/>
      <c r="FL303" s="7"/>
    </row>
    <row r="304" spans="166:168" x14ac:dyDescent="0.55000000000000004">
      <c r="FJ304" s="7"/>
      <c r="FL304" s="7"/>
    </row>
    <row r="305" spans="166:168" x14ac:dyDescent="0.55000000000000004">
      <c r="FJ305" s="7"/>
      <c r="FL305" s="7"/>
    </row>
    <row r="306" spans="166:168" x14ac:dyDescent="0.55000000000000004">
      <c r="FJ306" s="7"/>
      <c r="FL306" s="7"/>
    </row>
    <row r="307" spans="166:168" x14ac:dyDescent="0.55000000000000004">
      <c r="FJ307" s="7"/>
      <c r="FL307" s="7"/>
    </row>
    <row r="308" spans="166:168" x14ac:dyDescent="0.55000000000000004">
      <c r="FJ308" s="7"/>
      <c r="FL308" s="7"/>
    </row>
    <row r="309" spans="166:168" x14ac:dyDescent="0.55000000000000004">
      <c r="FJ309" s="7"/>
      <c r="FL309" s="7"/>
    </row>
    <row r="310" spans="166:168" x14ac:dyDescent="0.55000000000000004">
      <c r="FJ310" s="7"/>
      <c r="FL310" s="7"/>
    </row>
    <row r="311" spans="166:168" x14ac:dyDescent="0.55000000000000004">
      <c r="FJ311" s="7"/>
      <c r="FL311" s="7"/>
    </row>
    <row r="312" spans="166:168" x14ac:dyDescent="0.55000000000000004">
      <c r="FJ312" s="7"/>
      <c r="FL312" s="7"/>
    </row>
    <row r="313" spans="166:168" x14ac:dyDescent="0.55000000000000004">
      <c r="FJ313" s="7"/>
      <c r="FL313" s="7"/>
    </row>
    <row r="314" spans="166:168" x14ac:dyDescent="0.55000000000000004">
      <c r="FJ314" s="7"/>
      <c r="FL314" s="7"/>
    </row>
    <row r="315" spans="166:168" x14ac:dyDescent="0.55000000000000004">
      <c r="FJ315" s="7"/>
      <c r="FL315" s="7"/>
    </row>
    <row r="316" spans="166:168" x14ac:dyDescent="0.55000000000000004">
      <c r="FJ316" s="7"/>
      <c r="FL316" s="7"/>
    </row>
    <row r="317" spans="166:168" x14ac:dyDescent="0.55000000000000004">
      <c r="FJ317" s="7"/>
      <c r="FL317" s="7"/>
    </row>
    <row r="318" spans="166:168" x14ac:dyDescent="0.55000000000000004">
      <c r="FJ318" s="7"/>
      <c r="FL318" s="7"/>
    </row>
    <row r="319" spans="166:168" x14ac:dyDescent="0.55000000000000004">
      <c r="FJ319" s="7"/>
      <c r="FL319" s="7"/>
    </row>
    <row r="320" spans="166:168" x14ac:dyDescent="0.55000000000000004">
      <c r="FJ320" s="7"/>
      <c r="FL320" s="7"/>
    </row>
    <row r="321" spans="166:168" x14ac:dyDescent="0.55000000000000004">
      <c r="FJ321" s="7"/>
      <c r="FL321" s="7"/>
    </row>
    <row r="322" spans="166:168" x14ac:dyDescent="0.55000000000000004">
      <c r="FJ322" s="7"/>
      <c r="FL322" s="7"/>
    </row>
    <row r="323" spans="166:168" x14ac:dyDescent="0.55000000000000004">
      <c r="FJ323" s="7"/>
      <c r="FL323" s="7"/>
    </row>
    <row r="324" spans="166:168" x14ac:dyDescent="0.55000000000000004">
      <c r="FJ324" s="7"/>
      <c r="FL324" s="7"/>
    </row>
    <row r="325" spans="166:168" x14ac:dyDescent="0.55000000000000004">
      <c r="FJ325" s="7"/>
      <c r="FL325" s="7"/>
    </row>
    <row r="326" spans="166:168" x14ac:dyDescent="0.55000000000000004">
      <c r="FJ326" s="7"/>
      <c r="FL326" s="7"/>
    </row>
    <row r="327" spans="166:168" x14ac:dyDescent="0.55000000000000004">
      <c r="FJ327" s="7"/>
      <c r="FL327" s="7"/>
    </row>
    <row r="328" spans="166:168" x14ac:dyDescent="0.55000000000000004">
      <c r="FJ328" s="7"/>
      <c r="FL328" s="7"/>
    </row>
    <row r="329" spans="166:168" x14ac:dyDescent="0.55000000000000004">
      <c r="FJ329" s="7"/>
      <c r="FL329" s="7"/>
    </row>
    <row r="330" spans="166:168" x14ac:dyDescent="0.55000000000000004">
      <c r="FJ330" s="7"/>
      <c r="FL330" s="7"/>
    </row>
    <row r="331" spans="166:168" x14ac:dyDescent="0.55000000000000004">
      <c r="FJ331" s="7"/>
      <c r="FL331" s="7"/>
    </row>
    <row r="332" spans="166:168" x14ac:dyDescent="0.55000000000000004">
      <c r="FJ332" s="7"/>
      <c r="FL332" s="7"/>
    </row>
    <row r="333" spans="166:168" x14ac:dyDescent="0.55000000000000004">
      <c r="FJ333" s="7"/>
      <c r="FL333" s="7"/>
    </row>
    <row r="334" spans="166:168" x14ac:dyDescent="0.55000000000000004">
      <c r="FJ334" s="7"/>
      <c r="FL334" s="7"/>
    </row>
    <row r="335" spans="166:168" x14ac:dyDescent="0.55000000000000004">
      <c r="FJ335" s="7"/>
      <c r="FL335" s="7"/>
    </row>
    <row r="336" spans="166:168" x14ac:dyDescent="0.55000000000000004">
      <c r="FJ336" s="7"/>
      <c r="FL336" s="7"/>
    </row>
    <row r="337" spans="86:247" x14ac:dyDescent="0.55000000000000004">
      <c r="FJ337" s="7"/>
      <c r="FL337" s="7"/>
    </row>
    <row r="338" spans="86:247" x14ac:dyDescent="0.55000000000000004">
      <c r="CH338" s="7"/>
      <c r="FJ338" s="7"/>
      <c r="FL338" s="7"/>
      <c r="IM338" s="7"/>
    </row>
    <row r="339" spans="86:247" x14ac:dyDescent="0.55000000000000004">
      <c r="FJ339" s="7"/>
      <c r="FL339" s="7"/>
    </row>
    <row r="340" spans="86:247" x14ac:dyDescent="0.55000000000000004">
      <c r="FJ340" s="7"/>
      <c r="FL340" s="7"/>
    </row>
    <row r="341" spans="86:247" x14ac:dyDescent="0.55000000000000004">
      <c r="FJ341" s="7"/>
      <c r="FL341" s="7"/>
    </row>
    <row r="342" spans="86:247" x14ac:dyDescent="0.55000000000000004">
      <c r="FJ342" s="7"/>
      <c r="FL342" s="7"/>
    </row>
    <row r="343" spans="86:247" x14ac:dyDescent="0.55000000000000004">
      <c r="FJ343" s="7"/>
      <c r="FL343" s="7"/>
    </row>
    <row r="344" spans="86:247" x14ac:dyDescent="0.55000000000000004">
      <c r="FJ344" s="7"/>
      <c r="FL344" s="7"/>
    </row>
    <row r="345" spans="86:247" x14ac:dyDescent="0.55000000000000004">
      <c r="FJ345" s="7"/>
      <c r="FL345" s="7"/>
    </row>
    <row r="346" spans="86:247" x14ac:dyDescent="0.55000000000000004">
      <c r="FJ346" s="7"/>
      <c r="FL346" s="7"/>
    </row>
    <row r="347" spans="86:247" x14ac:dyDescent="0.55000000000000004">
      <c r="FJ347" s="7"/>
      <c r="FL347" s="7"/>
    </row>
    <row r="348" spans="86:247" x14ac:dyDescent="0.55000000000000004">
      <c r="FJ348" s="7"/>
      <c r="FL348" s="7"/>
    </row>
    <row r="349" spans="86:247" x14ac:dyDescent="0.55000000000000004">
      <c r="FJ349" s="7"/>
      <c r="FL349" s="7"/>
    </row>
    <row r="350" spans="86:247" x14ac:dyDescent="0.55000000000000004">
      <c r="FJ350" s="7"/>
      <c r="FL350" s="7"/>
    </row>
    <row r="351" spans="86:247" x14ac:dyDescent="0.55000000000000004">
      <c r="FJ351" s="7"/>
      <c r="FL351" s="7"/>
    </row>
    <row r="352" spans="86:247" x14ac:dyDescent="0.55000000000000004">
      <c r="FJ352" s="7"/>
      <c r="FL352" s="7"/>
    </row>
    <row r="353" spans="166:168" x14ac:dyDescent="0.55000000000000004">
      <c r="FJ353" s="7"/>
      <c r="FL353" s="7"/>
    </row>
    <row r="354" spans="166:168" x14ac:dyDescent="0.55000000000000004">
      <c r="FJ354" s="7"/>
      <c r="FL354" s="7"/>
    </row>
    <row r="355" spans="166:168" x14ac:dyDescent="0.55000000000000004">
      <c r="FJ355" s="7"/>
      <c r="FL355" s="7"/>
    </row>
    <row r="356" spans="166:168" x14ac:dyDescent="0.55000000000000004">
      <c r="FJ356" s="7"/>
      <c r="FL356" s="7"/>
    </row>
    <row r="357" spans="166:168" x14ac:dyDescent="0.55000000000000004">
      <c r="FJ357" s="7"/>
      <c r="FL357" s="7"/>
    </row>
    <row r="358" spans="166:168" x14ac:dyDescent="0.55000000000000004">
      <c r="FJ358" s="7"/>
      <c r="FL358" s="7"/>
    </row>
    <row r="359" spans="166:168" x14ac:dyDescent="0.55000000000000004">
      <c r="FJ359" s="7"/>
      <c r="FL359" s="7"/>
    </row>
    <row r="360" spans="166:168" x14ac:dyDescent="0.55000000000000004">
      <c r="FJ360" s="7"/>
      <c r="FL360" s="7"/>
    </row>
    <row r="361" spans="166:168" x14ac:dyDescent="0.55000000000000004">
      <c r="FJ361" s="7"/>
      <c r="FL361" s="7"/>
    </row>
    <row r="362" spans="166:168" x14ac:dyDescent="0.55000000000000004">
      <c r="FJ362" s="7"/>
      <c r="FL362" s="7"/>
    </row>
    <row r="363" spans="166:168" x14ac:dyDescent="0.55000000000000004">
      <c r="FJ363" s="7"/>
      <c r="FL363" s="7"/>
    </row>
    <row r="364" spans="166:168" x14ac:dyDescent="0.55000000000000004">
      <c r="FJ364" s="7"/>
      <c r="FL364" s="7"/>
    </row>
    <row r="365" spans="166:168" x14ac:dyDescent="0.55000000000000004">
      <c r="FJ365" s="7"/>
      <c r="FL365" s="7"/>
    </row>
    <row r="366" spans="166:168" x14ac:dyDescent="0.55000000000000004">
      <c r="FJ366" s="7"/>
      <c r="FL366" s="7"/>
    </row>
    <row r="367" spans="166:168" x14ac:dyDescent="0.55000000000000004">
      <c r="FJ367" s="7"/>
      <c r="FL367" s="7"/>
    </row>
    <row r="368" spans="166:168" x14ac:dyDescent="0.55000000000000004">
      <c r="FJ368" s="7"/>
      <c r="FL368" s="7"/>
    </row>
    <row r="369" spans="166:168" x14ac:dyDescent="0.55000000000000004">
      <c r="FJ369" s="7"/>
      <c r="FL369" s="7"/>
    </row>
    <row r="370" spans="166:168" x14ac:dyDescent="0.55000000000000004">
      <c r="FJ370" s="7"/>
      <c r="FL370" s="7"/>
    </row>
    <row r="371" spans="166:168" x14ac:dyDescent="0.55000000000000004">
      <c r="FJ371" s="7"/>
      <c r="FL371" s="7"/>
    </row>
    <row r="372" spans="166:168" x14ac:dyDescent="0.55000000000000004">
      <c r="FJ372" s="7"/>
      <c r="FL372" s="7"/>
    </row>
    <row r="373" spans="166:168" x14ac:dyDescent="0.55000000000000004">
      <c r="FJ373" s="7"/>
      <c r="FL373" s="7"/>
    </row>
    <row r="374" spans="166:168" x14ac:dyDescent="0.55000000000000004">
      <c r="FJ374" s="7"/>
      <c r="FL374" s="7"/>
    </row>
    <row r="375" spans="166:168" x14ac:dyDescent="0.55000000000000004">
      <c r="FJ375" s="7"/>
      <c r="FL375" s="7"/>
    </row>
    <row r="376" spans="166:168" x14ac:dyDescent="0.55000000000000004">
      <c r="FJ376" s="7"/>
      <c r="FL376" s="7"/>
    </row>
    <row r="377" spans="166:168" x14ac:dyDescent="0.55000000000000004">
      <c r="FJ377" s="7"/>
      <c r="FL377" s="7"/>
    </row>
    <row r="378" spans="166:168" x14ac:dyDescent="0.55000000000000004">
      <c r="FJ378" s="7"/>
      <c r="FL378" s="7"/>
    </row>
    <row r="379" spans="166:168" x14ac:dyDescent="0.55000000000000004">
      <c r="FJ379" s="7"/>
      <c r="FL379" s="7"/>
    </row>
    <row r="380" spans="166:168" x14ac:dyDescent="0.55000000000000004">
      <c r="FJ380" s="7"/>
      <c r="FL380" s="7"/>
    </row>
    <row r="381" spans="166:168" x14ac:dyDescent="0.55000000000000004">
      <c r="FJ381" s="7"/>
      <c r="FL381" s="7"/>
    </row>
    <row r="382" spans="166:168" x14ac:dyDescent="0.55000000000000004">
      <c r="FJ382" s="7"/>
      <c r="FL382" s="7"/>
    </row>
    <row r="383" spans="166:168" x14ac:dyDescent="0.55000000000000004">
      <c r="FJ383" s="7"/>
      <c r="FL383" s="7"/>
    </row>
    <row r="384" spans="166:168" x14ac:dyDescent="0.55000000000000004">
      <c r="FJ384" s="7"/>
      <c r="FL384" s="7"/>
    </row>
    <row r="385" spans="166:168" x14ac:dyDescent="0.55000000000000004">
      <c r="FJ385" s="7"/>
      <c r="FL385" s="7"/>
    </row>
    <row r="386" spans="166:168" x14ac:dyDescent="0.55000000000000004">
      <c r="FJ386" s="7"/>
      <c r="FL386" s="7"/>
    </row>
    <row r="387" spans="166:168" x14ac:dyDescent="0.55000000000000004">
      <c r="FJ387" s="7"/>
      <c r="FL387" s="7"/>
    </row>
    <row r="388" spans="166:168" x14ac:dyDescent="0.55000000000000004">
      <c r="FJ388" s="7"/>
      <c r="FL388" s="7"/>
    </row>
    <row r="389" spans="166:168" x14ac:dyDescent="0.55000000000000004">
      <c r="FJ389" s="7"/>
      <c r="FL389" s="7"/>
    </row>
    <row r="390" spans="166:168" x14ac:dyDescent="0.55000000000000004">
      <c r="FJ390" s="7"/>
      <c r="FL390" s="7"/>
    </row>
    <row r="391" spans="166:168" x14ac:dyDescent="0.55000000000000004">
      <c r="FJ391" s="7"/>
      <c r="FL391" s="7"/>
    </row>
    <row r="392" spans="166:168" x14ac:dyDescent="0.55000000000000004">
      <c r="FJ392" s="7"/>
      <c r="FL392" s="7"/>
    </row>
    <row r="393" spans="166:168" x14ac:dyDescent="0.55000000000000004">
      <c r="FJ393" s="7"/>
      <c r="FL393" s="7"/>
    </row>
    <row r="394" spans="166:168" x14ac:dyDescent="0.55000000000000004">
      <c r="FJ394" s="7"/>
      <c r="FL394" s="7"/>
    </row>
    <row r="395" spans="166:168" x14ac:dyDescent="0.55000000000000004">
      <c r="FJ395" s="7"/>
      <c r="FL395" s="7"/>
    </row>
    <row r="396" spans="166:168" x14ac:dyDescent="0.55000000000000004">
      <c r="FJ396" s="7"/>
      <c r="FL396" s="7"/>
    </row>
    <row r="397" spans="166:168" x14ac:dyDescent="0.55000000000000004">
      <c r="FJ397" s="7"/>
      <c r="FL397" s="7"/>
    </row>
    <row r="398" spans="166:168" x14ac:dyDescent="0.55000000000000004">
      <c r="FJ398" s="7"/>
      <c r="FL398" s="7"/>
    </row>
    <row r="399" spans="166:168" x14ac:dyDescent="0.55000000000000004">
      <c r="FJ399" s="7"/>
      <c r="FL399" s="7"/>
    </row>
    <row r="400" spans="166:168" x14ac:dyDescent="0.55000000000000004">
      <c r="FJ400" s="7"/>
      <c r="FL400" s="7"/>
    </row>
    <row r="401" spans="166:168" x14ac:dyDescent="0.55000000000000004">
      <c r="FJ401" s="7"/>
      <c r="FL401" s="7"/>
    </row>
    <row r="402" spans="166:168" x14ac:dyDescent="0.55000000000000004">
      <c r="FJ402" s="7"/>
      <c r="FL402" s="7"/>
    </row>
    <row r="403" spans="166:168" x14ac:dyDescent="0.55000000000000004">
      <c r="FJ403" s="7"/>
      <c r="FL403" s="7"/>
    </row>
    <row r="404" spans="166:168" x14ac:dyDescent="0.55000000000000004">
      <c r="FJ404" s="7"/>
      <c r="FL404" s="7"/>
    </row>
    <row r="405" spans="166:168" x14ac:dyDescent="0.55000000000000004">
      <c r="FJ405" s="7"/>
      <c r="FL405" s="7"/>
    </row>
    <row r="406" spans="166:168" x14ac:dyDescent="0.55000000000000004">
      <c r="FJ406" s="7"/>
      <c r="FL406" s="7"/>
    </row>
    <row r="407" spans="166:168" x14ac:dyDescent="0.55000000000000004">
      <c r="FJ407" s="7"/>
      <c r="FL407" s="7"/>
    </row>
    <row r="408" spans="166:168" x14ac:dyDescent="0.55000000000000004">
      <c r="FJ408" s="7"/>
      <c r="FL408" s="7"/>
    </row>
    <row r="409" spans="166:168" x14ac:dyDescent="0.55000000000000004">
      <c r="FJ409" s="7"/>
      <c r="FL409" s="7"/>
    </row>
    <row r="410" spans="166:168" x14ac:dyDescent="0.55000000000000004">
      <c r="FJ410" s="7"/>
      <c r="FL410" s="7"/>
    </row>
    <row r="411" spans="166:168" x14ac:dyDescent="0.55000000000000004">
      <c r="FJ411" s="7"/>
      <c r="FL411" s="7"/>
    </row>
    <row r="412" spans="166:168" x14ac:dyDescent="0.55000000000000004">
      <c r="FJ412" s="7"/>
      <c r="FL412" s="7"/>
    </row>
    <row r="413" spans="166:168" x14ac:dyDescent="0.55000000000000004">
      <c r="FJ413" s="7"/>
      <c r="FL413" s="7"/>
    </row>
    <row r="414" spans="166:168" x14ac:dyDescent="0.55000000000000004">
      <c r="FJ414" s="7"/>
      <c r="FL414" s="7"/>
    </row>
    <row r="415" spans="166:168" x14ac:dyDescent="0.55000000000000004">
      <c r="FJ415" s="7"/>
      <c r="FL415" s="7"/>
    </row>
    <row r="416" spans="166:168" x14ac:dyDescent="0.55000000000000004">
      <c r="FJ416" s="7"/>
      <c r="FL416" s="7"/>
    </row>
    <row r="417" spans="166:168" x14ac:dyDescent="0.55000000000000004">
      <c r="FJ417" s="7"/>
      <c r="FL417" s="7"/>
    </row>
    <row r="418" spans="166:168" x14ac:dyDescent="0.55000000000000004">
      <c r="FJ418" s="7"/>
      <c r="FL418" s="7"/>
    </row>
    <row r="419" spans="166:168" x14ac:dyDescent="0.55000000000000004">
      <c r="FJ419" s="7"/>
      <c r="FL419" s="7"/>
    </row>
    <row r="420" spans="166:168" x14ac:dyDescent="0.55000000000000004">
      <c r="FJ420" s="7"/>
      <c r="FL420" s="7"/>
    </row>
    <row r="421" spans="166:168" x14ac:dyDescent="0.55000000000000004">
      <c r="FJ421" s="7"/>
      <c r="FL421" s="7"/>
    </row>
    <row r="422" spans="166:168" x14ac:dyDescent="0.55000000000000004">
      <c r="FJ422" s="7"/>
      <c r="FL422" s="7"/>
    </row>
    <row r="423" spans="166:168" x14ac:dyDescent="0.55000000000000004">
      <c r="FJ423" s="7"/>
      <c r="FL423" s="7"/>
    </row>
    <row r="424" spans="166:168" x14ac:dyDescent="0.55000000000000004">
      <c r="FJ424" s="7"/>
      <c r="FL424" s="7"/>
    </row>
    <row r="425" spans="166:168" x14ac:dyDescent="0.55000000000000004">
      <c r="FJ425" s="7"/>
      <c r="FL425" s="7"/>
    </row>
    <row r="426" spans="166:168" x14ac:dyDescent="0.55000000000000004">
      <c r="FJ426" s="7"/>
      <c r="FL426" s="7"/>
    </row>
    <row r="427" spans="166:168" x14ac:dyDescent="0.55000000000000004">
      <c r="FJ427" s="7"/>
      <c r="FL427" s="7"/>
    </row>
    <row r="428" spans="166:168" x14ac:dyDescent="0.55000000000000004">
      <c r="FJ428" s="7"/>
      <c r="FL428" s="7"/>
    </row>
    <row r="429" spans="166:168" x14ac:dyDescent="0.55000000000000004">
      <c r="FJ429" s="7"/>
      <c r="FL429" s="7"/>
    </row>
    <row r="430" spans="166:168" x14ac:dyDescent="0.55000000000000004">
      <c r="FJ430" s="7"/>
      <c r="FL430" s="7"/>
    </row>
    <row r="431" spans="166:168" x14ac:dyDescent="0.55000000000000004">
      <c r="FJ431" s="7"/>
      <c r="FL431" s="7"/>
    </row>
    <row r="432" spans="166:168" x14ac:dyDescent="0.55000000000000004">
      <c r="FJ432" s="7"/>
      <c r="FL432" s="7"/>
    </row>
    <row r="433" spans="166:168" x14ac:dyDescent="0.55000000000000004">
      <c r="FJ433" s="7"/>
      <c r="FL433" s="7"/>
    </row>
    <row r="434" spans="166:168" x14ac:dyDescent="0.55000000000000004">
      <c r="FJ434" s="7"/>
      <c r="FL434" s="7"/>
    </row>
    <row r="435" spans="166:168" x14ac:dyDescent="0.55000000000000004">
      <c r="FJ435" s="7"/>
      <c r="FL435" s="7"/>
    </row>
    <row r="436" spans="166:168" x14ac:dyDescent="0.55000000000000004">
      <c r="FJ436" s="7"/>
      <c r="FL436" s="7"/>
    </row>
    <row r="437" spans="166:168" x14ac:dyDescent="0.55000000000000004">
      <c r="FJ437" s="7"/>
      <c r="FL437" s="7"/>
    </row>
    <row r="438" spans="166:168" x14ac:dyDescent="0.55000000000000004">
      <c r="FJ438" s="7"/>
      <c r="FL438" s="7"/>
    </row>
    <row r="439" spans="166:168" x14ac:dyDescent="0.55000000000000004">
      <c r="FJ439" s="7"/>
      <c r="FL439" s="7"/>
    </row>
    <row r="440" spans="166:168" x14ac:dyDescent="0.55000000000000004">
      <c r="FJ440" s="7"/>
      <c r="FL440" s="7"/>
    </row>
    <row r="441" spans="166:168" x14ac:dyDescent="0.55000000000000004">
      <c r="FJ441" s="7"/>
      <c r="FL441" s="7"/>
    </row>
    <row r="442" spans="166:168" x14ac:dyDescent="0.55000000000000004">
      <c r="FJ442" s="7"/>
      <c r="FL442" s="7"/>
    </row>
    <row r="443" spans="166:168" x14ac:dyDescent="0.55000000000000004">
      <c r="FJ443" s="7"/>
      <c r="FL443" s="7"/>
    </row>
    <row r="444" spans="166:168" x14ac:dyDescent="0.55000000000000004">
      <c r="FJ444" s="7"/>
      <c r="FL444" s="7"/>
    </row>
    <row r="445" spans="166:168" x14ac:dyDescent="0.55000000000000004">
      <c r="FJ445" s="7"/>
      <c r="FL445" s="7"/>
    </row>
    <row r="446" spans="166:168" x14ac:dyDescent="0.55000000000000004">
      <c r="FJ446" s="7"/>
      <c r="FL446" s="7"/>
    </row>
    <row r="447" spans="166:168" x14ac:dyDescent="0.55000000000000004">
      <c r="FJ447" s="7"/>
      <c r="FL447" s="7"/>
    </row>
    <row r="448" spans="166:168" x14ac:dyDescent="0.55000000000000004">
      <c r="FJ448" s="7"/>
      <c r="FL448" s="7"/>
    </row>
    <row r="449" spans="166:168" x14ac:dyDescent="0.55000000000000004">
      <c r="FJ449" s="7"/>
      <c r="FL449" s="7"/>
    </row>
    <row r="450" spans="166:168" x14ac:dyDescent="0.55000000000000004">
      <c r="FJ450" s="7"/>
      <c r="FL450" s="7"/>
    </row>
    <row r="451" spans="166:168" x14ac:dyDescent="0.55000000000000004">
      <c r="FJ451" s="7"/>
      <c r="FL451" s="7"/>
    </row>
    <row r="452" spans="166:168" x14ac:dyDescent="0.55000000000000004">
      <c r="FJ452" s="7"/>
      <c r="FL452" s="7"/>
    </row>
    <row r="453" spans="166:168" x14ac:dyDescent="0.55000000000000004">
      <c r="FJ453" s="7"/>
      <c r="FL453" s="7"/>
    </row>
    <row r="454" spans="166:168" x14ac:dyDescent="0.55000000000000004">
      <c r="FJ454" s="7"/>
      <c r="FL454" s="7"/>
    </row>
    <row r="455" spans="166:168" x14ac:dyDescent="0.55000000000000004">
      <c r="FJ455" s="7"/>
      <c r="FL455" s="7"/>
    </row>
    <row r="456" spans="166:168" x14ac:dyDescent="0.55000000000000004">
      <c r="FJ456" s="7"/>
      <c r="FL456" s="7"/>
    </row>
    <row r="457" spans="166:168" x14ac:dyDescent="0.55000000000000004">
      <c r="FJ457" s="7"/>
      <c r="FL457" s="7"/>
    </row>
    <row r="458" spans="166:168" x14ac:dyDescent="0.55000000000000004">
      <c r="FJ458" s="7"/>
      <c r="FL458" s="7"/>
    </row>
    <row r="459" spans="166:168" x14ac:dyDescent="0.55000000000000004">
      <c r="FJ459" s="7"/>
      <c r="FL459" s="7"/>
    </row>
    <row r="460" spans="166:168" x14ac:dyDescent="0.55000000000000004">
      <c r="FJ460" s="7"/>
      <c r="FL460" s="7"/>
    </row>
    <row r="461" spans="166:168" x14ac:dyDescent="0.55000000000000004">
      <c r="FJ461" s="7"/>
      <c r="FL461" s="7"/>
    </row>
    <row r="462" spans="166:168" x14ac:dyDescent="0.55000000000000004">
      <c r="FJ462" s="7"/>
      <c r="FL462" s="7"/>
    </row>
    <row r="463" spans="166:168" x14ac:dyDescent="0.55000000000000004">
      <c r="FJ463" s="7"/>
      <c r="FL463" s="7"/>
    </row>
    <row r="464" spans="166:168" x14ac:dyDescent="0.55000000000000004">
      <c r="FJ464" s="7"/>
      <c r="FL464" s="7"/>
    </row>
    <row r="465" spans="166:168" x14ac:dyDescent="0.55000000000000004">
      <c r="FJ465" s="7"/>
      <c r="FL465" s="7"/>
    </row>
    <row r="466" spans="166:168" x14ac:dyDescent="0.55000000000000004">
      <c r="FJ466" s="7"/>
      <c r="FL466" s="7"/>
    </row>
    <row r="467" spans="166:168" x14ac:dyDescent="0.55000000000000004">
      <c r="FJ467" s="7"/>
      <c r="FL467" s="7"/>
    </row>
    <row r="468" spans="166:168" x14ac:dyDescent="0.55000000000000004">
      <c r="FJ468" s="7"/>
      <c r="FL468" s="7"/>
    </row>
    <row r="469" spans="166:168" x14ac:dyDescent="0.55000000000000004">
      <c r="FJ469" s="7"/>
      <c r="FL469" s="7"/>
    </row>
    <row r="470" spans="166:168" x14ac:dyDescent="0.55000000000000004">
      <c r="FJ470" s="7"/>
      <c r="FL470" s="7"/>
    </row>
    <row r="471" spans="166:168" x14ac:dyDescent="0.55000000000000004">
      <c r="FJ471" s="7"/>
      <c r="FL471" s="7"/>
    </row>
    <row r="472" spans="166:168" x14ac:dyDescent="0.55000000000000004">
      <c r="FJ472" s="7"/>
      <c r="FL472" s="7"/>
    </row>
    <row r="473" spans="166:168" x14ac:dyDescent="0.55000000000000004">
      <c r="FJ473" s="7"/>
      <c r="FL473" s="7"/>
    </row>
    <row r="474" spans="166:168" x14ac:dyDescent="0.55000000000000004">
      <c r="FJ474" s="7"/>
      <c r="FL474" s="7"/>
    </row>
    <row r="475" spans="166:168" x14ac:dyDescent="0.55000000000000004">
      <c r="FJ475" s="7"/>
      <c r="FL475" s="7"/>
    </row>
    <row r="476" spans="166:168" x14ac:dyDescent="0.55000000000000004">
      <c r="FJ476" s="7"/>
      <c r="FL476" s="7"/>
    </row>
    <row r="477" spans="166:168" x14ac:dyDescent="0.55000000000000004">
      <c r="FJ477" s="7"/>
      <c r="FL477" s="7"/>
    </row>
    <row r="478" spans="166:168" x14ac:dyDescent="0.55000000000000004">
      <c r="FJ478" s="7"/>
      <c r="FL478" s="7"/>
    </row>
    <row r="479" spans="166:168" x14ac:dyDescent="0.55000000000000004">
      <c r="FJ479" s="7"/>
      <c r="FL479" s="7"/>
    </row>
    <row r="480" spans="166:168" x14ac:dyDescent="0.55000000000000004">
      <c r="FJ480" s="7"/>
      <c r="FL480" s="7"/>
    </row>
    <row r="481" spans="166:168" x14ac:dyDescent="0.55000000000000004">
      <c r="FJ481" s="7"/>
      <c r="FL481" s="7"/>
    </row>
    <row r="482" spans="166:168" x14ac:dyDescent="0.55000000000000004">
      <c r="FJ482" s="7"/>
      <c r="FL482" s="7"/>
    </row>
    <row r="483" spans="166:168" x14ac:dyDescent="0.55000000000000004">
      <c r="FJ483" s="7"/>
      <c r="FL483" s="7"/>
    </row>
    <row r="484" spans="166:168" x14ac:dyDescent="0.55000000000000004">
      <c r="FJ484" s="7"/>
      <c r="FL484" s="7"/>
    </row>
    <row r="485" spans="166:168" x14ac:dyDescent="0.55000000000000004">
      <c r="FJ485" s="7"/>
      <c r="FL485" s="7"/>
    </row>
    <row r="486" spans="166:168" x14ac:dyDescent="0.55000000000000004">
      <c r="FJ486" s="7"/>
      <c r="FL486" s="7"/>
    </row>
    <row r="487" spans="166:168" x14ac:dyDescent="0.55000000000000004">
      <c r="FJ487" s="7"/>
      <c r="FL487" s="7"/>
    </row>
    <row r="488" spans="166:168" x14ac:dyDescent="0.55000000000000004">
      <c r="FJ488" s="7"/>
      <c r="FL488" s="7"/>
    </row>
    <row r="489" spans="166:168" x14ac:dyDescent="0.55000000000000004">
      <c r="FJ489" s="7"/>
      <c r="FL489" s="7"/>
    </row>
    <row r="490" spans="166:168" x14ac:dyDescent="0.55000000000000004">
      <c r="FJ490" s="7"/>
      <c r="FL490" s="7"/>
    </row>
    <row r="491" spans="166:168" x14ac:dyDescent="0.55000000000000004">
      <c r="FJ491" s="7"/>
      <c r="FL491" s="7"/>
    </row>
    <row r="492" spans="166:168" x14ac:dyDescent="0.55000000000000004">
      <c r="FJ492" s="7"/>
      <c r="FL492" s="7"/>
    </row>
    <row r="493" spans="166:168" x14ac:dyDescent="0.55000000000000004">
      <c r="FJ493" s="7"/>
      <c r="FL493" s="7"/>
    </row>
    <row r="494" spans="166:168" x14ac:dyDescent="0.55000000000000004">
      <c r="FJ494" s="7"/>
      <c r="FL494" s="7"/>
    </row>
    <row r="495" spans="166:168" x14ac:dyDescent="0.55000000000000004">
      <c r="FJ495" s="7"/>
      <c r="FL495" s="7"/>
    </row>
    <row r="496" spans="166:168" x14ac:dyDescent="0.55000000000000004">
      <c r="FJ496" s="7"/>
      <c r="FL496" s="7"/>
    </row>
    <row r="497" spans="166:168" x14ac:dyDescent="0.55000000000000004">
      <c r="FJ497" s="7"/>
      <c r="FL497" s="7"/>
    </row>
    <row r="498" spans="166:168" x14ac:dyDescent="0.55000000000000004">
      <c r="FJ498" s="7"/>
      <c r="FL498" s="7"/>
    </row>
    <row r="499" spans="166:168" x14ac:dyDescent="0.55000000000000004">
      <c r="FJ499" s="7"/>
      <c r="FL499" s="7"/>
    </row>
    <row r="500" spans="166:168" x14ac:dyDescent="0.55000000000000004">
      <c r="FJ500" s="7"/>
      <c r="FL500" s="7"/>
    </row>
    <row r="501" spans="166:168" x14ac:dyDescent="0.55000000000000004">
      <c r="FJ501" s="7"/>
      <c r="FL501" s="7"/>
    </row>
    <row r="502" spans="166:168" x14ac:dyDescent="0.55000000000000004">
      <c r="FJ502" s="7"/>
      <c r="FL502" s="7"/>
    </row>
    <row r="503" spans="166:168" x14ac:dyDescent="0.55000000000000004">
      <c r="FJ503" s="7"/>
      <c r="FL503" s="7"/>
    </row>
    <row r="504" spans="166:168" x14ac:dyDescent="0.55000000000000004">
      <c r="FJ504" s="7"/>
      <c r="FL504" s="7"/>
    </row>
    <row r="505" spans="166:168" x14ac:dyDescent="0.55000000000000004">
      <c r="FJ505" s="7"/>
      <c r="FL505" s="7"/>
    </row>
    <row r="506" spans="166:168" x14ac:dyDescent="0.55000000000000004">
      <c r="FJ506" s="7"/>
      <c r="FL506" s="7"/>
    </row>
    <row r="507" spans="166:168" x14ac:dyDescent="0.55000000000000004">
      <c r="FJ507" s="7"/>
      <c r="FL507" s="7"/>
    </row>
    <row r="508" spans="166:168" x14ac:dyDescent="0.55000000000000004">
      <c r="FJ508" s="7"/>
      <c r="FL508" s="7"/>
    </row>
    <row r="509" spans="166:168" x14ac:dyDescent="0.55000000000000004">
      <c r="FJ509" s="7"/>
      <c r="FL509" s="7"/>
    </row>
    <row r="510" spans="166:168" x14ac:dyDescent="0.55000000000000004">
      <c r="FJ510" s="7"/>
      <c r="FL510" s="7"/>
    </row>
    <row r="511" spans="166:168" x14ac:dyDescent="0.55000000000000004">
      <c r="FJ511" s="7"/>
      <c r="FL511" s="7"/>
    </row>
    <row r="512" spans="166:168" x14ac:dyDescent="0.55000000000000004">
      <c r="FJ512" s="7"/>
      <c r="FL512" s="7"/>
    </row>
    <row r="513" spans="166:168" x14ac:dyDescent="0.55000000000000004">
      <c r="FJ513" s="7"/>
      <c r="FL513" s="7"/>
    </row>
    <row r="514" spans="166:168" x14ac:dyDescent="0.55000000000000004">
      <c r="FJ514" s="7"/>
      <c r="FL514" s="7"/>
    </row>
    <row r="515" spans="166:168" x14ac:dyDescent="0.55000000000000004">
      <c r="FJ515" s="7"/>
      <c r="FL515" s="7"/>
    </row>
    <row r="516" spans="166:168" x14ac:dyDescent="0.55000000000000004">
      <c r="FJ516" s="7"/>
      <c r="FL516" s="7"/>
    </row>
    <row r="517" spans="166:168" x14ac:dyDescent="0.55000000000000004">
      <c r="FJ517" s="7"/>
      <c r="FL517" s="7"/>
    </row>
    <row r="518" spans="166:168" x14ac:dyDescent="0.55000000000000004">
      <c r="FJ518" s="7"/>
      <c r="FL518" s="7"/>
    </row>
    <row r="519" spans="166:168" x14ac:dyDescent="0.55000000000000004">
      <c r="FJ519" s="7"/>
      <c r="FL519" s="7"/>
    </row>
    <row r="520" spans="166:168" x14ac:dyDescent="0.55000000000000004">
      <c r="FJ520" s="7"/>
      <c r="FL520" s="7"/>
    </row>
    <row r="521" spans="166:168" x14ac:dyDescent="0.55000000000000004">
      <c r="FJ521" s="7"/>
      <c r="FL521" s="7"/>
    </row>
    <row r="522" spans="166:168" x14ac:dyDescent="0.55000000000000004">
      <c r="FJ522" s="7"/>
      <c r="FL522" s="7"/>
    </row>
    <row r="523" spans="166:168" x14ac:dyDescent="0.55000000000000004">
      <c r="FJ523" s="7"/>
      <c r="FL523" s="7"/>
    </row>
    <row r="524" spans="166:168" x14ac:dyDescent="0.55000000000000004">
      <c r="FJ524" s="7"/>
      <c r="FL524" s="7"/>
    </row>
    <row r="525" spans="166:168" x14ac:dyDescent="0.55000000000000004">
      <c r="FJ525" s="7"/>
      <c r="FL525" s="7"/>
    </row>
    <row r="526" spans="166:168" x14ac:dyDescent="0.55000000000000004">
      <c r="FJ526" s="7"/>
      <c r="FL526" s="7"/>
    </row>
    <row r="527" spans="166:168" x14ac:dyDescent="0.55000000000000004">
      <c r="FJ527" s="7"/>
      <c r="FL527" s="7"/>
    </row>
    <row r="528" spans="166:168" x14ac:dyDescent="0.55000000000000004">
      <c r="FJ528" s="7"/>
      <c r="FL528" s="7"/>
    </row>
    <row r="529" spans="166:168" x14ac:dyDescent="0.55000000000000004">
      <c r="FJ529" s="7"/>
      <c r="FL529" s="7"/>
    </row>
    <row r="530" spans="166:168" x14ac:dyDescent="0.55000000000000004">
      <c r="FJ530" s="7"/>
      <c r="FL530" s="7"/>
    </row>
    <row r="531" spans="166:168" x14ac:dyDescent="0.55000000000000004">
      <c r="FJ531" s="7"/>
      <c r="FL531" s="7"/>
    </row>
    <row r="532" spans="166:168" x14ac:dyDescent="0.55000000000000004">
      <c r="FJ532" s="7"/>
      <c r="FL532" s="7"/>
    </row>
    <row r="533" spans="166:168" x14ac:dyDescent="0.55000000000000004">
      <c r="FJ533" s="7"/>
      <c r="FL533" s="7"/>
    </row>
    <row r="534" spans="166:168" x14ac:dyDescent="0.55000000000000004">
      <c r="FJ534" s="7"/>
      <c r="FL534" s="7"/>
    </row>
    <row r="535" spans="166:168" x14ac:dyDescent="0.55000000000000004">
      <c r="FJ535" s="7"/>
      <c r="FL535" s="7"/>
    </row>
    <row r="536" spans="166:168" x14ac:dyDescent="0.55000000000000004">
      <c r="FJ536" s="7"/>
      <c r="FL536" s="7"/>
    </row>
    <row r="537" spans="166:168" x14ac:dyDescent="0.55000000000000004">
      <c r="FJ537" s="7"/>
      <c r="FL537" s="7"/>
    </row>
    <row r="538" spans="166:168" x14ac:dyDescent="0.55000000000000004">
      <c r="FJ538" s="7"/>
      <c r="FL538" s="7"/>
    </row>
    <row r="539" spans="166:168" x14ac:dyDescent="0.55000000000000004">
      <c r="FJ539" s="7"/>
      <c r="FL539" s="7"/>
    </row>
    <row r="540" spans="166:168" x14ac:dyDescent="0.55000000000000004">
      <c r="FJ540" s="7"/>
      <c r="FL540" s="7"/>
    </row>
    <row r="541" spans="166:168" x14ac:dyDescent="0.55000000000000004">
      <c r="FJ541" s="7"/>
      <c r="FL541" s="7"/>
    </row>
    <row r="542" spans="166:168" x14ac:dyDescent="0.55000000000000004">
      <c r="FJ542" s="7"/>
      <c r="FL542" s="7"/>
    </row>
    <row r="543" spans="166:168" x14ac:dyDescent="0.55000000000000004">
      <c r="FJ543" s="7"/>
      <c r="FL543" s="7"/>
    </row>
    <row r="544" spans="166:168" x14ac:dyDescent="0.55000000000000004">
      <c r="FJ544" s="7"/>
      <c r="FL544" s="7"/>
    </row>
    <row r="545" spans="166:168" x14ac:dyDescent="0.55000000000000004">
      <c r="FJ545" s="7"/>
      <c r="FL545" s="7"/>
    </row>
    <row r="546" spans="166:168" x14ac:dyDescent="0.55000000000000004">
      <c r="FJ546" s="7"/>
      <c r="FL546" s="7"/>
    </row>
    <row r="547" spans="166:168" x14ac:dyDescent="0.55000000000000004">
      <c r="FJ547" s="7"/>
      <c r="FL547" s="7"/>
    </row>
    <row r="548" spans="166:168" x14ac:dyDescent="0.55000000000000004">
      <c r="FJ548" s="7"/>
      <c r="FL548" s="7"/>
    </row>
    <row r="549" spans="166:168" x14ac:dyDescent="0.55000000000000004">
      <c r="FJ549" s="7"/>
      <c r="FL549" s="7"/>
    </row>
    <row r="550" spans="166:168" x14ac:dyDescent="0.55000000000000004">
      <c r="FJ550" s="7"/>
      <c r="FL550" s="7"/>
    </row>
    <row r="551" spans="166:168" x14ac:dyDescent="0.55000000000000004">
      <c r="FJ551" s="7"/>
      <c r="FL551" s="7"/>
    </row>
    <row r="552" spans="166:168" x14ac:dyDescent="0.55000000000000004">
      <c r="FJ552" s="7"/>
      <c r="FL552" s="7"/>
    </row>
    <row r="553" spans="166:168" x14ac:dyDescent="0.55000000000000004">
      <c r="FJ553" s="7"/>
      <c r="FL553" s="7"/>
    </row>
    <row r="554" spans="166:168" x14ac:dyDescent="0.55000000000000004">
      <c r="FJ554" s="7"/>
      <c r="FL554" s="7"/>
    </row>
    <row r="555" spans="166:168" x14ac:dyDescent="0.55000000000000004">
      <c r="FJ555" s="7"/>
      <c r="FL555" s="7"/>
    </row>
    <row r="556" spans="166:168" x14ac:dyDescent="0.55000000000000004">
      <c r="FJ556" s="7"/>
      <c r="FL556" s="7"/>
    </row>
    <row r="557" spans="166:168" x14ac:dyDescent="0.55000000000000004">
      <c r="FJ557" s="7"/>
      <c r="FL557" s="7"/>
    </row>
    <row r="558" spans="166:168" x14ac:dyDescent="0.55000000000000004">
      <c r="FJ558" s="7"/>
      <c r="FL558" s="7"/>
    </row>
    <row r="559" spans="166:168" x14ac:dyDescent="0.55000000000000004">
      <c r="FJ559" s="7"/>
      <c r="FL559" s="7"/>
    </row>
    <row r="560" spans="166:168" x14ac:dyDescent="0.55000000000000004">
      <c r="FJ560" s="7"/>
      <c r="FL560" s="7"/>
    </row>
    <row r="561" spans="166:168" x14ac:dyDescent="0.55000000000000004">
      <c r="FJ561" s="7"/>
      <c r="FL561" s="7"/>
    </row>
    <row r="562" spans="166:168" x14ac:dyDescent="0.55000000000000004">
      <c r="FJ562" s="7"/>
      <c r="FL562" s="7"/>
    </row>
    <row r="563" spans="166:168" x14ac:dyDescent="0.55000000000000004">
      <c r="FJ563" s="7"/>
      <c r="FL563" s="7"/>
    </row>
    <row r="564" spans="166:168" x14ac:dyDescent="0.55000000000000004">
      <c r="FJ564" s="7"/>
      <c r="FL564" s="7"/>
    </row>
    <row r="565" spans="166:168" x14ac:dyDescent="0.55000000000000004">
      <c r="FJ565" s="7"/>
      <c r="FL565" s="7"/>
    </row>
    <row r="566" spans="166:168" x14ac:dyDescent="0.55000000000000004">
      <c r="FJ566" s="7"/>
      <c r="FL566" s="7"/>
    </row>
    <row r="567" spans="166:168" x14ac:dyDescent="0.55000000000000004">
      <c r="FJ567" s="7"/>
      <c r="FL567" s="7"/>
    </row>
    <row r="568" spans="166:168" x14ac:dyDescent="0.55000000000000004">
      <c r="FJ568" s="7"/>
      <c r="FL568" s="7"/>
    </row>
    <row r="569" spans="166:168" x14ac:dyDescent="0.55000000000000004">
      <c r="FJ569" s="7"/>
      <c r="FL569" s="7"/>
    </row>
    <row r="570" spans="166:168" x14ac:dyDescent="0.55000000000000004">
      <c r="FJ570" s="7"/>
      <c r="FL570" s="7"/>
    </row>
    <row r="571" spans="166:168" x14ac:dyDescent="0.55000000000000004">
      <c r="FJ571" s="7"/>
      <c r="FL571" s="7"/>
    </row>
    <row r="572" spans="166:168" x14ac:dyDescent="0.55000000000000004">
      <c r="FJ572" s="7"/>
      <c r="FL572" s="7"/>
    </row>
    <row r="573" spans="166:168" x14ac:dyDescent="0.55000000000000004">
      <c r="FJ573" s="7"/>
      <c r="FL573" s="7"/>
    </row>
    <row r="574" spans="166:168" x14ac:dyDescent="0.55000000000000004">
      <c r="FJ574" s="7"/>
      <c r="FL574" s="7"/>
    </row>
    <row r="575" spans="166:168" x14ac:dyDescent="0.55000000000000004">
      <c r="FJ575" s="7"/>
      <c r="FL575" s="7"/>
    </row>
    <row r="576" spans="166:168" x14ac:dyDescent="0.55000000000000004">
      <c r="FJ576" s="7"/>
      <c r="FL576" s="7"/>
    </row>
    <row r="577" spans="166:168" x14ac:dyDescent="0.55000000000000004">
      <c r="FJ577" s="7"/>
      <c r="FL577" s="7"/>
    </row>
    <row r="578" spans="166:168" x14ac:dyDescent="0.55000000000000004">
      <c r="FJ578" s="7"/>
      <c r="FL578" s="7"/>
    </row>
    <row r="579" spans="166:168" x14ac:dyDescent="0.55000000000000004">
      <c r="FJ579" s="7"/>
      <c r="FL579" s="7"/>
    </row>
    <row r="580" spans="166:168" x14ac:dyDescent="0.55000000000000004">
      <c r="FJ580" s="7"/>
      <c r="FL580" s="7"/>
    </row>
    <row r="581" spans="166:168" x14ac:dyDescent="0.55000000000000004">
      <c r="FJ581" s="7"/>
      <c r="FL581" s="7"/>
    </row>
    <row r="582" spans="166:168" x14ac:dyDescent="0.55000000000000004">
      <c r="FJ582" s="7"/>
      <c r="FL582" s="7"/>
    </row>
    <row r="583" spans="166:168" x14ac:dyDescent="0.55000000000000004">
      <c r="FJ583" s="7"/>
      <c r="FL583" s="7"/>
    </row>
    <row r="584" spans="166:168" x14ac:dyDescent="0.55000000000000004">
      <c r="FJ584" s="7"/>
      <c r="FL584" s="7"/>
    </row>
    <row r="585" spans="166:168" x14ac:dyDescent="0.55000000000000004">
      <c r="FJ585" s="7"/>
      <c r="FL585" s="7"/>
    </row>
    <row r="586" spans="166:168" x14ac:dyDescent="0.55000000000000004">
      <c r="FJ586" s="7"/>
      <c r="FL586" s="7"/>
    </row>
    <row r="587" spans="166:168" x14ac:dyDescent="0.55000000000000004">
      <c r="FJ587" s="7"/>
      <c r="FL587" s="7"/>
    </row>
    <row r="588" spans="166:168" x14ac:dyDescent="0.55000000000000004">
      <c r="FJ588" s="7"/>
      <c r="FL588" s="7"/>
    </row>
    <row r="589" spans="166:168" x14ac:dyDescent="0.55000000000000004">
      <c r="FJ589" s="7"/>
      <c r="FL589" s="7"/>
    </row>
    <row r="590" spans="166:168" x14ac:dyDescent="0.55000000000000004">
      <c r="FJ590" s="7"/>
      <c r="FL590" s="7"/>
    </row>
    <row r="591" spans="166:168" x14ac:dyDescent="0.55000000000000004">
      <c r="FJ591" s="7"/>
      <c r="FL591" s="7"/>
    </row>
    <row r="592" spans="166:168" x14ac:dyDescent="0.55000000000000004">
      <c r="FJ592" s="7"/>
      <c r="FL592" s="7"/>
    </row>
    <row r="593" spans="166:168" x14ac:dyDescent="0.55000000000000004">
      <c r="FJ593" s="7"/>
      <c r="FL593" s="7"/>
    </row>
    <row r="594" spans="166:168" x14ac:dyDescent="0.55000000000000004">
      <c r="FJ594" s="7"/>
      <c r="FL594" s="7"/>
    </row>
    <row r="595" spans="166:168" x14ac:dyDescent="0.55000000000000004">
      <c r="FJ595" s="7"/>
      <c r="FL595" s="7"/>
    </row>
    <row r="596" spans="166:168" x14ac:dyDescent="0.55000000000000004">
      <c r="FJ596" s="7"/>
      <c r="FL596" s="7"/>
    </row>
    <row r="597" spans="166:168" x14ac:dyDescent="0.55000000000000004">
      <c r="FJ597" s="7"/>
      <c r="FL597" s="7"/>
    </row>
    <row r="598" spans="166:168" x14ac:dyDescent="0.55000000000000004">
      <c r="FJ598" s="7"/>
      <c r="FL598" s="7"/>
    </row>
    <row r="599" spans="166:168" x14ac:dyDescent="0.55000000000000004">
      <c r="FJ599" s="7"/>
      <c r="FL599" s="7"/>
    </row>
    <row r="600" spans="166:168" x14ac:dyDescent="0.55000000000000004">
      <c r="FJ600" s="7"/>
      <c r="FL600" s="7"/>
    </row>
    <row r="601" spans="166:168" x14ac:dyDescent="0.55000000000000004">
      <c r="FJ601" s="7"/>
      <c r="FL601" s="7"/>
    </row>
    <row r="602" spans="166:168" x14ac:dyDescent="0.55000000000000004">
      <c r="FJ602" s="7"/>
      <c r="FL602" s="7"/>
    </row>
    <row r="603" spans="166:168" x14ac:dyDescent="0.55000000000000004">
      <c r="FJ603" s="7"/>
      <c r="FL603" s="7"/>
    </row>
    <row r="604" spans="166:168" x14ac:dyDescent="0.55000000000000004">
      <c r="FJ604" s="7"/>
      <c r="FL604" s="7"/>
    </row>
    <row r="605" spans="166:168" x14ac:dyDescent="0.55000000000000004">
      <c r="FJ605" s="7"/>
      <c r="FL605" s="7"/>
    </row>
    <row r="606" spans="166:168" x14ac:dyDescent="0.55000000000000004">
      <c r="FJ606" s="7"/>
      <c r="FL606" s="7"/>
    </row>
    <row r="607" spans="166:168" x14ac:dyDescent="0.55000000000000004">
      <c r="FJ607" s="7"/>
      <c r="FL607" s="7"/>
    </row>
    <row r="608" spans="166:168" x14ac:dyDescent="0.55000000000000004">
      <c r="FJ608" s="7"/>
      <c r="FL608" s="7"/>
    </row>
    <row r="609" spans="166:168" x14ac:dyDescent="0.55000000000000004">
      <c r="FJ609" s="7"/>
      <c r="FL609" s="7"/>
    </row>
    <row r="610" spans="166:168" x14ac:dyDescent="0.55000000000000004">
      <c r="FJ610" s="7"/>
      <c r="FL610" s="7"/>
    </row>
    <row r="611" spans="166:168" x14ac:dyDescent="0.55000000000000004">
      <c r="FJ611" s="7"/>
      <c r="FL611" s="7"/>
    </row>
    <row r="612" spans="166:168" x14ac:dyDescent="0.55000000000000004">
      <c r="FJ612" s="7"/>
      <c r="FL612" s="7"/>
    </row>
    <row r="613" spans="166:168" x14ac:dyDescent="0.55000000000000004">
      <c r="FJ613" s="7"/>
      <c r="FL613" s="7"/>
    </row>
    <row r="614" spans="166:168" x14ac:dyDescent="0.55000000000000004">
      <c r="FJ614" s="7"/>
      <c r="FL614" s="7"/>
    </row>
    <row r="615" spans="166:168" x14ac:dyDescent="0.55000000000000004">
      <c r="FJ615" s="7"/>
      <c r="FL615" s="7"/>
    </row>
    <row r="616" spans="166:168" x14ac:dyDescent="0.55000000000000004">
      <c r="FJ616" s="7"/>
      <c r="FL616" s="7"/>
    </row>
    <row r="617" spans="166:168" x14ac:dyDescent="0.55000000000000004">
      <c r="FJ617" s="7"/>
      <c r="FL617" s="7"/>
    </row>
    <row r="618" spans="166:168" x14ac:dyDescent="0.55000000000000004">
      <c r="FJ618" s="7"/>
      <c r="FL618" s="7"/>
    </row>
    <row r="619" spans="166:168" x14ac:dyDescent="0.55000000000000004">
      <c r="FJ619" s="7"/>
      <c r="FL619" s="7"/>
    </row>
    <row r="620" spans="166:168" x14ac:dyDescent="0.55000000000000004">
      <c r="FJ620" s="7"/>
      <c r="FL620" s="7"/>
    </row>
    <row r="621" spans="166:168" x14ac:dyDescent="0.55000000000000004">
      <c r="FJ621" s="7"/>
      <c r="FL621" s="7"/>
    </row>
    <row r="622" spans="166:168" x14ac:dyDescent="0.55000000000000004">
      <c r="FJ622" s="7"/>
      <c r="FL622" s="7"/>
    </row>
    <row r="623" spans="166:168" x14ac:dyDescent="0.55000000000000004">
      <c r="FJ623" s="7"/>
      <c r="FL623" s="7"/>
    </row>
    <row r="624" spans="166:168" x14ac:dyDescent="0.55000000000000004">
      <c r="FJ624" s="7"/>
      <c r="FL624" s="7"/>
    </row>
    <row r="625" spans="166:168" x14ac:dyDescent="0.55000000000000004">
      <c r="FJ625" s="7"/>
      <c r="FL625" s="7"/>
    </row>
    <row r="626" spans="166:168" x14ac:dyDescent="0.55000000000000004">
      <c r="FJ626" s="7"/>
      <c r="FL626" s="7"/>
    </row>
    <row r="627" spans="166:168" x14ac:dyDescent="0.55000000000000004">
      <c r="FJ627" s="7"/>
      <c r="FL627" s="7"/>
    </row>
    <row r="628" spans="166:168" x14ac:dyDescent="0.55000000000000004">
      <c r="FJ628" s="7"/>
      <c r="FL628" s="7"/>
    </row>
    <row r="629" spans="166:168" x14ac:dyDescent="0.55000000000000004">
      <c r="FJ629" s="7"/>
      <c r="FL629" s="7"/>
    </row>
    <row r="630" spans="166:168" x14ac:dyDescent="0.55000000000000004">
      <c r="FJ630" s="7"/>
      <c r="FL630" s="7"/>
    </row>
    <row r="631" spans="166:168" x14ac:dyDescent="0.55000000000000004">
      <c r="FJ631" s="7"/>
      <c r="FL631" s="7"/>
    </row>
    <row r="632" spans="166:168" x14ac:dyDescent="0.55000000000000004">
      <c r="FJ632" s="7"/>
      <c r="FL632" s="7"/>
    </row>
    <row r="633" spans="166:168" x14ac:dyDescent="0.55000000000000004">
      <c r="FJ633" s="7"/>
      <c r="FL633" s="7"/>
    </row>
    <row r="634" spans="166:168" x14ac:dyDescent="0.55000000000000004">
      <c r="FJ634" s="7"/>
      <c r="FL634" s="7"/>
    </row>
    <row r="635" spans="166:168" x14ac:dyDescent="0.55000000000000004">
      <c r="FJ635" s="7"/>
      <c r="FL635" s="7"/>
    </row>
    <row r="636" spans="166:168" x14ac:dyDescent="0.55000000000000004">
      <c r="FJ636" s="7"/>
      <c r="FL636" s="7"/>
    </row>
    <row r="637" spans="166:168" x14ac:dyDescent="0.55000000000000004">
      <c r="FJ637" s="7"/>
      <c r="FL637" s="7"/>
    </row>
    <row r="638" spans="166:168" x14ac:dyDescent="0.55000000000000004">
      <c r="FJ638" s="7"/>
      <c r="FL638" s="7"/>
    </row>
    <row r="639" spans="166:168" x14ac:dyDescent="0.55000000000000004">
      <c r="FJ639" s="7"/>
      <c r="FL639" s="7"/>
    </row>
    <row r="640" spans="166:168" x14ac:dyDescent="0.55000000000000004">
      <c r="FJ640" s="7"/>
      <c r="FL640" s="7"/>
    </row>
    <row r="641" spans="166:168" x14ac:dyDescent="0.55000000000000004">
      <c r="FJ641" s="7"/>
      <c r="FL641" s="7"/>
    </row>
    <row r="642" spans="166:168" x14ac:dyDescent="0.55000000000000004">
      <c r="FJ642" s="7"/>
      <c r="FL642" s="7"/>
    </row>
    <row r="643" spans="166:168" x14ac:dyDescent="0.55000000000000004">
      <c r="FJ643" s="7"/>
      <c r="FL643" s="7"/>
    </row>
    <row r="644" spans="166:168" x14ac:dyDescent="0.55000000000000004">
      <c r="FJ644" s="7"/>
      <c r="FL644" s="7"/>
    </row>
    <row r="645" spans="166:168" x14ac:dyDescent="0.55000000000000004">
      <c r="FJ645" s="7"/>
      <c r="FL645" s="7"/>
    </row>
    <row r="646" spans="166:168" x14ac:dyDescent="0.55000000000000004">
      <c r="FJ646" s="7"/>
      <c r="FL646" s="7"/>
    </row>
    <row r="647" spans="166:168" x14ac:dyDescent="0.55000000000000004">
      <c r="FJ647" s="7"/>
      <c r="FL647" s="7"/>
    </row>
    <row r="648" spans="166:168" x14ac:dyDescent="0.55000000000000004">
      <c r="FJ648" s="7"/>
      <c r="FL648" s="7"/>
    </row>
    <row r="649" spans="166:168" x14ac:dyDescent="0.55000000000000004">
      <c r="FJ649" s="7"/>
      <c r="FL649" s="7"/>
    </row>
    <row r="650" spans="166:168" x14ac:dyDescent="0.55000000000000004">
      <c r="FJ650" s="7"/>
      <c r="FL650" s="7"/>
    </row>
    <row r="651" spans="166:168" x14ac:dyDescent="0.55000000000000004">
      <c r="FJ651" s="7"/>
      <c r="FL651" s="7"/>
    </row>
    <row r="652" spans="166:168" x14ac:dyDescent="0.55000000000000004">
      <c r="FJ652" s="7"/>
      <c r="FL652" s="7"/>
    </row>
    <row r="653" spans="166:168" x14ac:dyDescent="0.55000000000000004">
      <c r="FJ653" s="7"/>
      <c r="FL653" s="7"/>
    </row>
    <row r="654" spans="166:168" x14ac:dyDescent="0.55000000000000004">
      <c r="FJ654" s="7"/>
      <c r="FL654" s="7"/>
    </row>
    <row r="655" spans="166:168" x14ac:dyDescent="0.55000000000000004">
      <c r="FJ655" s="7"/>
      <c r="FL655" s="7"/>
    </row>
    <row r="656" spans="166:168" x14ac:dyDescent="0.55000000000000004">
      <c r="FJ656" s="7"/>
      <c r="FL656" s="7"/>
    </row>
    <row r="657" spans="166:168" x14ac:dyDescent="0.55000000000000004">
      <c r="FJ657" s="7"/>
      <c r="FL657" s="7"/>
    </row>
    <row r="658" spans="166:168" x14ac:dyDescent="0.55000000000000004">
      <c r="FJ658" s="7"/>
      <c r="FL658" s="7"/>
    </row>
    <row r="659" spans="166:168" x14ac:dyDescent="0.55000000000000004">
      <c r="FJ659" s="7"/>
      <c r="FL659" s="7"/>
    </row>
    <row r="660" spans="166:168" x14ac:dyDescent="0.55000000000000004">
      <c r="FJ660" s="7"/>
      <c r="FL660" s="7"/>
    </row>
    <row r="661" spans="166:168" x14ac:dyDescent="0.55000000000000004">
      <c r="FJ661" s="7"/>
      <c r="FL661" s="7"/>
    </row>
    <row r="662" spans="166:168" x14ac:dyDescent="0.55000000000000004">
      <c r="FJ662" s="7"/>
      <c r="FL662" s="7"/>
    </row>
    <row r="663" spans="166:168" x14ac:dyDescent="0.55000000000000004">
      <c r="FJ663" s="7"/>
      <c r="FL663" s="7"/>
    </row>
    <row r="664" spans="166:168" x14ac:dyDescent="0.55000000000000004">
      <c r="FJ664" s="7"/>
      <c r="FL664" s="7"/>
    </row>
    <row r="665" spans="166:168" x14ac:dyDescent="0.55000000000000004">
      <c r="FJ665" s="7"/>
      <c r="FL665" s="7"/>
    </row>
    <row r="666" spans="166:168" x14ac:dyDescent="0.55000000000000004">
      <c r="FJ666" s="7"/>
      <c r="FL666" s="7"/>
    </row>
    <row r="667" spans="166:168" x14ac:dyDescent="0.55000000000000004">
      <c r="FJ667" s="7"/>
      <c r="FL667" s="7"/>
    </row>
    <row r="668" spans="166:168" x14ac:dyDescent="0.55000000000000004">
      <c r="FJ668" s="7"/>
      <c r="FL668" s="7"/>
    </row>
    <row r="669" spans="166:168" x14ac:dyDescent="0.55000000000000004">
      <c r="FJ669" s="7"/>
      <c r="FL669" s="7"/>
    </row>
    <row r="670" spans="166:168" x14ac:dyDescent="0.55000000000000004">
      <c r="FJ670" s="7"/>
      <c r="FL670" s="7"/>
    </row>
    <row r="671" spans="166:168" x14ac:dyDescent="0.55000000000000004">
      <c r="FJ671" s="7"/>
      <c r="FL671" s="7"/>
    </row>
    <row r="672" spans="166:168" x14ac:dyDescent="0.55000000000000004">
      <c r="FJ672" s="7"/>
      <c r="FL672" s="7"/>
    </row>
    <row r="673" spans="166:168" x14ac:dyDescent="0.55000000000000004">
      <c r="FJ673" s="7"/>
      <c r="FL673" s="7"/>
    </row>
    <row r="674" spans="166:168" x14ac:dyDescent="0.55000000000000004">
      <c r="FJ674" s="7"/>
      <c r="FL674" s="7"/>
    </row>
    <row r="675" spans="166:168" x14ac:dyDescent="0.55000000000000004">
      <c r="FJ675" s="7"/>
      <c r="FL675" s="7"/>
    </row>
    <row r="676" spans="166:168" x14ac:dyDescent="0.55000000000000004">
      <c r="FJ676" s="7"/>
      <c r="FL676" s="7"/>
    </row>
    <row r="677" spans="166:168" x14ac:dyDescent="0.55000000000000004">
      <c r="FJ677" s="7"/>
      <c r="FL677" s="7"/>
    </row>
    <row r="678" spans="166:168" x14ac:dyDescent="0.55000000000000004">
      <c r="FJ678" s="7"/>
      <c r="FL678" s="7"/>
    </row>
    <row r="679" spans="166:168" x14ac:dyDescent="0.55000000000000004">
      <c r="FJ679" s="7"/>
      <c r="FL679" s="7"/>
    </row>
    <row r="680" spans="166:168" x14ac:dyDescent="0.55000000000000004">
      <c r="FJ680" s="7"/>
      <c r="FL680" s="7"/>
    </row>
    <row r="681" spans="166:168" x14ac:dyDescent="0.55000000000000004">
      <c r="FJ681" s="7"/>
      <c r="FL681" s="7"/>
    </row>
    <row r="682" spans="166:168" x14ac:dyDescent="0.55000000000000004">
      <c r="FJ682" s="7"/>
      <c r="FL682" s="7"/>
    </row>
    <row r="683" spans="166:168" x14ac:dyDescent="0.55000000000000004">
      <c r="FJ683" s="7"/>
      <c r="FL683" s="7"/>
    </row>
    <row r="684" spans="166:168" x14ac:dyDescent="0.55000000000000004">
      <c r="FJ684" s="7"/>
      <c r="FL684" s="7"/>
    </row>
    <row r="685" spans="166:168" x14ac:dyDescent="0.55000000000000004">
      <c r="FJ685" s="7"/>
      <c r="FL685" s="7"/>
    </row>
    <row r="686" spans="166:168" x14ac:dyDescent="0.55000000000000004">
      <c r="FJ686" s="7"/>
      <c r="FL686" s="7"/>
    </row>
    <row r="687" spans="166:168" x14ac:dyDescent="0.55000000000000004">
      <c r="FJ687" s="7"/>
      <c r="FL687" s="7"/>
    </row>
    <row r="688" spans="166:168" x14ac:dyDescent="0.55000000000000004">
      <c r="FJ688" s="7"/>
      <c r="FL688" s="7"/>
    </row>
    <row r="689" spans="166:168" x14ac:dyDescent="0.55000000000000004">
      <c r="FJ689" s="7"/>
      <c r="FL689" s="7"/>
    </row>
    <row r="690" spans="166:168" x14ac:dyDescent="0.55000000000000004">
      <c r="FJ690" s="7"/>
      <c r="FL690" s="7"/>
    </row>
    <row r="691" spans="166:168" x14ac:dyDescent="0.55000000000000004">
      <c r="FJ691" s="7"/>
      <c r="FL691" s="7"/>
    </row>
    <row r="692" spans="166:168" x14ac:dyDescent="0.55000000000000004">
      <c r="FJ692" s="7"/>
      <c r="FL692" s="7"/>
    </row>
    <row r="693" spans="166:168" x14ac:dyDescent="0.55000000000000004">
      <c r="FJ693" s="7"/>
      <c r="FL693" s="7"/>
    </row>
    <row r="694" spans="166:168" x14ac:dyDescent="0.55000000000000004">
      <c r="FJ694" s="7"/>
      <c r="FL694" s="7"/>
    </row>
    <row r="695" spans="166:168" x14ac:dyDescent="0.55000000000000004">
      <c r="FJ695" s="7"/>
      <c r="FL695" s="7"/>
    </row>
    <row r="696" spans="166:168" x14ac:dyDescent="0.55000000000000004">
      <c r="FJ696" s="7"/>
      <c r="FL696" s="7"/>
    </row>
    <row r="697" spans="166:168" x14ac:dyDescent="0.55000000000000004">
      <c r="FJ697" s="7"/>
      <c r="FL697" s="7"/>
    </row>
    <row r="698" spans="166:168" x14ac:dyDescent="0.55000000000000004">
      <c r="FJ698" s="7"/>
      <c r="FL698" s="7"/>
    </row>
    <row r="699" spans="166:168" x14ac:dyDescent="0.55000000000000004">
      <c r="FJ699" s="7"/>
      <c r="FL699" s="7"/>
    </row>
    <row r="700" spans="166:168" x14ac:dyDescent="0.55000000000000004">
      <c r="FJ700" s="7"/>
      <c r="FL700" s="7"/>
    </row>
    <row r="701" spans="166:168" x14ac:dyDescent="0.55000000000000004">
      <c r="FJ701" s="7"/>
      <c r="FL701" s="7"/>
    </row>
    <row r="702" spans="166:168" x14ac:dyDescent="0.55000000000000004">
      <c r="FJ702" s="7"/>
      <c r="FL702" s="7"/>
    </row>
    <row r="703" spans="166:168" x14ac:dyDescent="0.55000000000000004">
      <c r="FJ703" s="7"/>
      <c r="FL703" s="7"/>
    </row>
    <row r="704" spans="166:168" x14ac:dyDescent="0.55000000000000004">
      <c r="FJ704" s="7"/>
      <c r="FL704" s="7"/>
    </row>
    <row r="705" spans="166:168" x14ac:dyDescent="0.55000000000000004">
      <c r="FJ705" s="7"/>
      <c r="FL705" s="7"/>
    </row>
    <row r="706" spans="166:168" x14ac:dyDescent="0.55000000000000004">
      <c r="FJ706" s="7"/>
      <c r="FL706" s="7"/>
    </row>
    <row r="707" spans="166:168" x14ac:dyDescent="0.55000000000000004">
      <c r="FJ707" s="7"/>
      <c r="FL707" s="7"/>
    </row>
    <row r="708" spans="166:168" x14ac:dyDescent="0.55000000000000004">
      <c r="FJ708" s="7"/>
      <c r="FL708" s="7"/>
    </row>
    <row r="709" spans="166:168" x14ac:dyDescent="0.55000000000000004">
      <c r="FJ709" s="7"/>
      <c r="FL709" s="7"/>
    </row>
    <row r="710" spans="166:168" x14ac:dyDescent="0.55000000000000004">
      <c r="FJ710" s="7"/>
      <c r="FL710" s="7"/>
    </row>
    <row r="711" spans="166:168" x14ac:dyDescent="0.55000000000000004">
      <c r="FJ711" s="7"/>
      <c r="FL711" s="7"/>
    </row>
    <row r="712" spans="166:168" x14ac:dyDescent="0.55000000000000004">
      <c r="FJ712" s="7"/>
      <c r="FL712" s="7"/>
    </row>
    <row r="713" spans="166:168" x14ac:dyDescent="0.55000000000000004">
      <c r="FJ713" s="7"/>
      <c r="FL713" s="7"/>
    </row>
    <row r="714" spans="166:168" x14ac:dyDescent="0.55000000000000004">
      <c r="FJ714" s="7"/>
      <c r="FL714" s="7"/>
    </row>
    <row r="715" spans="166:168" x14ac:dyDescent="0.55000000000000004">
      <c r="FJ715" s="7"/>
      <c r="FL715" s="7"/>
    </row>
    <row r="716" spans="166:168" x14ac:dyDescent="0.55000000000000004">
      <c r="FJ716" s="7"/>
      <c r="FL716" s="7"/>
    </row>
    <row r="717" spans="166:168" x14ac:dyDescent="0.55000000000000004">
      <c r="FJ717" s="7"/>
      <c r="FL717" s="7"/>
    </row>
    <row r="718" spans="166:168" x14ac:dyDescent="0.55000000000000004">
      <c r="FJ718" s="7"/>
      <c r="FL718" s="7"/>
    </row>
    <row r="719" spans="166:168" x14ac:dyDescent="0.55000000000000004">
      <c r="FJ719" s="7"/>
      <c r="FL719" s="7"/>
    </row>
    <row r="720" spans="166:168" x14ac:dyDescent="0.55000000000000004">
      <c r="FJ720" s="7"/>
      <c r="FL720" s="7"/>
    </row>
    <row r="721" spans="166:168" x14ac:dyDescent="0.55000000000000004">
      <c r="FJ721" s="7"/>
      <c r="FL721" s="7"/>
    </row>
    <row r="722" spans="166:168" x14ac:dyDescent="0.55000000000000004">
      <c r="FJ722" s="7"/>
      <c r="FL722" s="7"/>
    </row>
    <row r="723" spans="166:168" x14ac:dyDescent="0.55000000000000004">
      <c r="FJ723" s="7"/>
      <c r="FL723" s="7"/>
    </row>
    <row r="724" spans="166:168" x14ac:dyDescent="0.55000000000000004">
      <c r="FJ724" s="7"/>
      <c r="FL724" s="7"/>
    </row>
    <row r="725" spans="166:168" x14ac:dyDescent="0.55000000000000004">
      <c r="FJ725" s="7"/>
      <c r="FL725" s="7"/>
    </row>
    <row r="726" spans="166:168" x14ac:dyDescent="0.55000000000000004">
      <c r="FJ726" s="7"/>
      <c r="FL726" s="7"/>
    </row>
    <row r="727" spans="166:168" x14ac:dyDescent="0.55000000000000004">
      <c r="FJ727" s="7"/>
      <c r="FL727" s="7"/>
    </row>
    <row r="728" spans="166:168" x14ac:dyDescent="0.55000000000000004">
      <c r="FJ728" s="7"/>
      <c r="FL728" s="7"/>
    </row>
    <row r="729" spans="166:168" x14ac:dyDescent="0.55000000000000004">
      <c r="FJ729" s="7"/>
      <c r="FL729" s="7"/>
    </row>
    <row r="730" spans="166:168" x14ac:dyDescent="0.55000000000000004">
      <c r="FJ730" s="7"/>
      <c r="FL730" s="7"/>
    </row>
    <row r="731" spans="166:168" x14ac:dyDescent="0.55000000000000004">
      <c r="FJ731" s="7"/>
      <c r="FL731" s="7"/>
    </row>
    <row r="732" spans="166:168" x14ac:dyDescent="0.55000000000000004">
      <c r="FJ732" s="7"/>
      <c r="FL732" s="7"/>
    </row>
    <row r="733" spans="166:168" x14ac:dyDescent="0.55000000000000004">
      <c r="FJ733" s="7"/>
      <c r="FL733" s="7"/>
    </row>
    <row r="734" spans="166:168" x14ac:dyDescent="0.55000000000000004">
      <c r="FJ734" s="7"/>
      <c r="FL734" s="7"/>
    </row>
    <row r="735" spans="166:168" x14ac:dyDescent="0.55000000000000004">
      <c r="FJ735" s="7"/>
      <c r="FL735" s="7"/>
    </row>
    <row r="736" spans="166:168" x14ac:dyDescent="0.55000000000000004">
      <c r="FJ736" s="7"/>
      <c r="FL736" s="7"/>
    </row>
    <row r="737" spans="166:168" x14ac:dyDescent="0.55000000000000004">
      <c r="FJ737" s="7"/>
      <c r="FL737" s="7"/>
    </row>
    <row r="738" spans="166:168" x14ac:dyDescent="0.55000000000000004">
      <c r="FJ738" s="7"/>
      <c r="FL738" s="7"/>
    </row>
    <row r="739" spans="166:168" x14ac:dyDescent="0.55000000000000004">
      <c r="FJ739" s="7"/>
      <c r="FL739" s="7"/>
    </row>
    <row r="740" spans="166:168" x14ac:dyDescent="0.55000000000000004">
      <c r="FJ740" s="7"/>
      <c r="FL740" s="7"/>
    </row>
    <row r="741" spans="166:168" x14ac:dyDescent="0.55000000000000004">
      <c r="FJ741" s="7"/>
      <c r="FL741" s="7"/>
    </row>
    <row r="742" spans="166:168" x14ac:dyDescent="0.55000000000000004">
      <c r="FJ742" s="7"/>
      <c r="FL742" s="7"/>
    </row>
    <row r="743" spans="166:168" x14ac:dyDescent="0.55000000000000004">
      <c r="FJ743" s="7"/>
      <c r="FL743" s="7"/>
    </row>
    <row r="744" spans="166:168" x14ac:dyDescent="0.55000000000000004">
      <c r="FJ744" s="7"/>
      <c r="FL744" s="7"/>
    </row>
    <row r="745" spans="166:168" x14ac:dyDescent="0.55000000000000004">
      <c r="FJ745" s="7"/>
      <c r="FL745" s="7"/>
    </row>
    <row r="746" spans="166:168" x14ac:dyDescent="0.55000000000000004">
      <c r="FJ746" s="7"/>
      <c r="FL746" s="7"/>
    </row>
    <row r="747" spans="166:168" x14ac:dyDescent="0.55000000000000004">
      <c r="FJ747" s="7"/>
      <c r="FL747" s="7"/>
    </row>
    <row r="748" spans="166:168" x14ac:dyDescent="0.55000000000000004">
      <c r="FJ748" s="7"/>
      <c r="FL748" s="7"/>
    </row>
    <row r="749" spans="166:168" x14ac:dyDescent="0.55000000000000004">
      <c r="FJ749" s="7"/>
      <c r="FL749" s="7"/>
    </row>
    <row r="750" spans="166:168" x14ac:dyDescent="0.55000000000000004">
      <c r="FJ750" s="7"/>
      <c r="FL750" s="7"/>
    </row>
    <row r="751" spans="166:168" x14ac:dyDescent="0.55000000000000004">
      <c r="FJ751" s="7"/>
      <c r="FL751" s="7"/>
    </row>
    <row r="752" spans="166:168" x14ac:dyDescent="0.55000000000000004">
      <c r="FJ752" s="7"/>
      <c r="FL752" s="7"/>
    </row>
    <row r="753" spans="166:168" x14ac:dyDescent="0.55000000000000004">
      <c r="FJ753" s="7"/>
      <c r="FL753" s="7"/>
    </row>
    <row r="754" spans="166:168" x14ac:dyDescent="0.55000000000000004">
      <c r="FJ754" s="7"/>
      <c r="FL754" s="7"/>
    </row>
    <row r="755" spans="166:168" x14ac:dyDescent="0.55000000000000004">
      <c r="FJ755" s="7"/>
      <c r="FL755" s="7"/>
    </row>
    <row r="756" spans="166:168" x14ac:dyDescent="0.55000000000000004">
      <c r="FJ756" s="7"/>
      <c r="FL756" s="7"/>
    </row>
    <row r="757" spans="166:168" x14ac:dyDescent="0.55000000000000004">
      <c r="FJ757" s="7"/>
      <c r="FL757" s="7"/>
    </row>
    <row r="758" spans="166:168" x14ac:dyDescent="0.55000000000000004">
      <c r="FJ758" s="7"/>
      <c r="FL758" s="7"/>
    </row>
    <row r="759" spans="166:168" x14ac:dyDescent="0.55000000000000004">
      <c r="FJ759" s="7"/>
      <c r="FL759" s="7"/>
    </row>
    <row r="760" spans="166:168" x14ac:dyDescent="0.55000000000000004">
      <c r="FJ760" s="7"/>
      <c r="FL760" s="7"/>
    </row>
    <row r="761" spans="166:168" x14ac:dyDescent="0.55000000000000004">
      <c r="FJ761" s="7"/>
      <c r="FL761" s="7"/>
    </row>
    <row r="762" spans="166:168" x14ac:dyDescent="0.55000000000000004">
      <c r="FJ762" s="7"/>
      <c r="FL762" s="7"/>
    </row>
    <row r="763" spans="166:168" x14ac:dyDescent="0.55000000000000004">
      <c r="FJ763" s="7"/>
      <c r="FL763" s="7"/>
    </row>
    <row r="764" spans="166:168" x14ac:dyDescent="0.55000000000000004">
      <c r="FJ764" s="7"/>
      <c r="FL764" s="7"/>
    </row>
    <row r="765" spans="166:168" x14ac:dyDescent="0.55000000000000004">
      <c r="FJ765" s="7"/>
      <c r="FL765" s="7"/>
    </row>
    <row r="766" spans="166:168" x14ac:dyDescent="0.55000000000000004">
      <c r="FJ766" s="7"/>
      <c r="FL766" s="7"/>
    </row>
    <row r="767" spans="166:168" x14ac:dyDescent="0.55000000000000004">
      <c r="FJ767" s="7"/>
      <c r="FL767" s="7"/>
    </row>
    <row r="768" spans="166:168" x14ac:dyDescent="0.55000000000000004">
      <c r="FJ768" s="7"/>
      <c r="FL768" s="7"/>
    </row>
    <row r="769" spans="166:168" x14ac:dyDescent="0.55000000000000004">
      <c r="FJ769" s="7"/>
      <c r="FL769" s="7"/>
    </row>
    <row r="770" spans="166:168" x14ac:dyDescent="0.55000000000000004">
      <c r="FJ770" s="7"/>
      <c r="FL770" s="7"/>
    </row>
    <row r="771" spans="166:168" x14ac:dyDescent="0.55000000000000004">
      <c r="FJ771" s="7"/>
      <c r="FL771" s="7"/>
    </row>
    <row r="772" spans="166:168" x14ac:dyDescent="0.55000000000000004">
      <c r="FJ772" s="7"/>
      <c r="FL772" s="7"/>
    </row>
    <row r="773" spans="166:168" x14ac:dyDescent="0.55000000000000004">
      <c r="FJ773" s="7"/>
      <c r="FL773" s="7"/>
    </row>
    <row r="774" spans="166:168" x14ac:dyDescent="0.55000000000000004">
      <c r="FJ774" s="7"/>
      <c r="FL774" s="7"/>
    </row>
    <row r="775" spans="166:168" x14ac:dyDescent="0.55000000000000004">
      <c r="FJ775" s="7"/>
      <c r="FL775" s="7"/>
    </row>
    <row r="776" spans="166:168" x14ac:dyDescent="0.55000000000000004">
      <c r="FJ776" s="7"/>
      <c r="FL776" s="7"/>
    </row>
    <row r="777" spans="166:168" x14ac:dyDescent="0.55000000000000004">
      <c r="FJ777" s="7"/>
      <c r="FL777" s="7"/>
    </row>
    <row r="778" spans="166:168" x14ac:dyDescent="0.55000000000000004">
      <c r="FJ778" s="7"/>
      <c r="FL778" s="7"/>
    </row>
    <row r="779" spans="166:168" x14ac:dyDescent="0.55000000000000004">
      <c r="FJ779" s="7"/>
      <c r="FL779" s="7"/>
    </row>
    <row r="780" spans="166:168" x14ac:dyDescent="0.55000000000000004">
      <c r="FJ780" s="7"/>
      <c r="FL780" s="7"/>
    </row>
    <row r="781" spans="166:168" x14ac:dyDescent="0.55000000000000004">
      <c r="FJ781" s="7"/>
      <c r="FL781" s="7"/>
    </row>
    <row r="782" spans="166:168" x14ac:dyDescent="0.55000000000000004">
      <c r="FJ782" s="7"/>
      <c r="FL782" s="7"/>
    </row>
    <row r="783" spans="166:168" x14ac:dyDescent="0.55000000000000004">
      <c r="FJ783" s="7"/>
      <c r="FL783" s="7"/>
    </row>
    <row r="784" spans="166:168" x14ac:dyDescent="0.55000000000000004">
      <c r="FJ784" s="7"/>
      <c r="FL784" s="7"/>
    </row>
    <row r="785" spans="166:168" x14ac:dyDescent="0.55000000000000004">
      <c r="FJ785" s="7"/>
      <c r="FL785" s="7"/>
    </row>
    <row r="786" spans="166:168" x14ac:dyDescent="0.55000000000000004">
      <c r="FJ786" s="7"/>
      <c r="FL786" s="7"/>
    </row>
    <row r="787" spans="166:168" x14ac:dyDescent="0.55000000000000004">
      <c r="FJ787" s="7"/>
      <c r="FL787" s="7"/>
    </row>
    <row r="788" spans="166:168" x14ac:dyDescent="0.55000000000000004">
      <c r="FJ788" s="7"/>
      <c r="FL788" s="7"/>
    </row>
    <row r="789" spans="166:168" x14ac:dyDescent="0.55000000000000004">
      <c r="FJ789" s="7"/>
      <c r="FL789" s="7"/>
    </row>
    <row r="790" spans="166:168" x14ac:dyDescent="0.55000000000000004">
      <c r="FJ790" s="7"/>
      <c r="FL790" s="7"/>
    </row>
    <row r="791" spans="166:168" x14ac:dyDescent="0.55000000000000004">
      <c r="FJ791" s="7"/>
      <c r="FL791" s="7"/>
    </row>
    <row r="792" spans="166:168" x14ac:dyDescent="0.55000000000000004">
      <c r="FJ792" s="7"/>
      <c r="FL792" s="7"/>
    </row>
    <row r="793" spans="166:168" x14ac:dyDescent="0.55000000000000004">
      <c r="FJ793" s="7"/>
      <c r="FL793" s="7"/>
    </row>
    <row r="794" spans="166:168" x14ac:dyDescent="0.55000000000000004">
      <c r="FJ794" s="7"/>
      <c r="FL794" s="7"/>
    </row>
    <row r="795" spans="166:168" x14ac:dyDescent="0.55000000000000004">
      <c r="FJ795" s="7"/>
      <c r="FL795" s="7"/>
    </row>
    <row r="796" spans="166:168" x14ac:dyDescent="0.55000000000000004">
      <c r="FJ796" s="7"/>
      <c r="FL796" s="7"/>
    </row>
    <row r="797" spans="166:168" x14ac:dyDescent="0.55000000000000004">
      <c r="FJ797" s="7"/>
      <c r="FL797" s="7"/>
    </row>
    <row r="798" spans="166:168" x14ac:dyDescent="0.55000000000000004">
      <c r="FJ798" s="7"/>
      <c r="FL798" s="7"/>
    </row>
    <row r="799" spans="166:168" x14ac:dyDescent="0.55000000000000004">
      <c r="FJ799" s="7"/>
      <c r="FL799" s="7"/>
    </row>
    <row r="800" spans="166:168" x14ac:dyDescent="0.55000000000000004">
      <c r="FJ800" s="7"/>
      <c r="FL800" s="7"/>
    </row>
    <row r="801" spans="166:168" x14ac:dyDescent="0.55000000000000004">
      <c r="FJ801" s="7"/>
      <c r="FL801" s="7"/>
    </row>
    <row r="802" spans="166:168" x14ac:dyDescent="0.55000000000000004">
      <c r="FJ802" s="7"/>
      <c r="FL802" s="7"/>
    </row>
    <row r="803" spans="166:168" x14ac:dyDescent="0.55000000000000004">
      <c r="FJ803" s="7"/>
      <c r="FL803" s="7"/>
    </row>
    <row r="804" spans="166:168" x14ac:dyDescent="0.55000000000000004">
      <c r="FJ804" s="7"/>
      <c r="FL804" s="7"/>
    </row>
    <row r="805" spans="166:168" x14ac:dyDescent="0.55000000000000004">
      <c r="FJ805" s="7"/>
      <c r="FL805" s="7"/>
    </row>
    <row r="806" spans="166:168" x14ac:dyDescent="0.55000000000000004">
      <c r="FJ806" s="7"/>
      <c r="FL806" s="7"/>
    </row>
    <row r="807" spans="166:168" x14ac:dyDescent="0.55000000000000004">
      <c r="FJ807" s="7"/>
      <c r="FL807" s="7"/>
    </row>
    <row r="808" spans="166:168" x14ac:dyDescent="0.55000000000000004">
      <c r="FJ808" s="7"/>
      <c r="FL808" s="7"/>
    </row>
    <row r="809" spans="166:168" x14ac:dyDescent="0.55000000000000004">
      <c r="FJ809" s="7"/>
      <c r="FL809" s="7"/>
    </row>
    <row r="810" spans="166:168" x14ac:dyDescent="0.55000000000000004">
      <c r="FJ810" s="7"/>
      <c r="FL810" s="7"/>
    </row>
    <row r="811" spans="166:168" x14ac:dyDescent="0.55000000000000004">
      <c r="FJ811" s="7"/>
      <c r="FL811" s="7"/>
    </row>
    <row r="812" spans="166:168" x14ac:dyDescent="0.55000000000000004">
      <c r="FJ812" s="7"/>
      <c r="FL812" s="7"/>
    </row>
    <row r="813" spans="166:168" x14ac:dyDescent="0.55000000000000004">
      <c r="FJ813" s="7"/>
      <c r="FL813" s="7"/>
    </row>
    <row r="814" spans="166:168" x14ac:dyDescent="0.55000000000000004">
      <c r="FJ814" s="7"/>
      <c r="FL814" s="7"/>
    </row>
    <row r="815" spans="166:168" x14ac:dyDescent="0.55000000000000004">
      <c r="FJ815" s="7"/>
      <c r="FL815" s="7"/>
    </row>
    <row r="816" spans="166:168" x14ac:dyDescent="0.55000000000000004">
      <c r="FJ816" s="7"/>
      <c r="FL816" s="7"/>
    </row>
    <row r="817" spans="166:168" x14ac:dyDescent="0.55000000000000004">
      <c r="FJ817" s="7"/>
      <c r="FL817" s="7"/>
    </row>
    <row r="818" spans="166:168" x14ac:dyDescent="0.55000000000000004">
      <c r="FJ818" s="7"/>
      <c r="FL818" s="7"/>
    </row>
    <row r="819" spans="166:168" x14ac:dyDescent="0.55000000000000004">
      <c r="FJ819" s="7"/>
      <c r="FL819" s="7"/>
    </row>
    <row r="820" spans="166:168" x14ac:dyDescent="0.55000000000000004">
      <c r="FJ820" s="7"/>
      <c r="FL820" s="7"/>
    </row>
    <row r="821" spans="166:168" x14ac:dyDescent="0.55000000000000004">
      <c r="FJ821" s="7"/>
      <c r="FL821" s="7"/>
    </row>
    <row r="822" spans="166:168" x14ac:dyDescent="0.55000000000000004">
      <c r="FJ822" s="7"/>
      <c r="FL822" s="7"/>
    </row>
    <row r="823" spans="166:168" x14ac:dyDescent="0.55000000000000004">
      <c r="FJ823" s="7"/>
      <c r="FL823" s="7"/>
    </row>
    <row r="824" spans="166:168" x14ac:dyDescent="0.55000000000000004">
      <c r="FJ824" s="7"/>
      <c r="FL824" s="7"/>
    </row>
    <row r="825" spans="166:168" x14ac:dyDescent="0.55000000000000004">
      <c r="FJ825" s="7"/>
      <c r="FL825" s="7"/>
    </row>
    <row r="826" spans="166:168" x14ac:dyDescent="0.55000000000000004">
      <c r="FJ826" s="7"/>
      <c r="FL826" s="7"/>
    </row>
    <row r="827" spans="166:168" x14ac:dyDescent="0.55000000000000004">
      <c r="FJ827" s="7"/>
      <c r="FL827" s="7"/>
    </row>
    <row r="828" spans="166:168" x14ac:dyDescent="0.55000000000000004">
      <c r="FJ828" s="7"/>
      <c r="FL828" s="7"/>
    </row>
    <row r="829" spans="166:168" x14ac:dyDescent="0.55000000000000004">
      <c r="FJ829" s="7"/>
      <c r="FL829" s="7"/>
    </row>
    <row r="830" spans="166:168" x14ac:dyDescent="0.55000000000000004">
      <c r="FJ830" s="7"/>
      <c r="FL830" s="7"/>
    </row>
    <row r="831" spans="166:168" x14ac:dyDescent="0.55000000000000004">
      <c r="FJ831" s="7"/>
      <c r="FL831" s="7"/>
    </row>
    <row r="832" spans="166:168" x14ac:dyDescent="0.55000000000000004">
      <c r="FJ832" s="7"/>
      <c r="FL832" s="7"/>
    </row>
    <row r="833" spans="166:168" x14ac:dyDescent="0.55000000000000004">
      <c r="FJ833" s="7"/>
      <c r="FL833" s="7"/>
    </row>
    <row r="834" spans="166:168" x14ac:dyDescent="0.55000000000000004">
      <c r="FJ834" s="7"/>
      <c r="FL834" s="7"/>
    </row>
    <row r="835" spans="166:168" x14ac:dyDescent="0.55000000000000004">
      <c r="FJ835" s="7"/>
      <c r="FL835" s="7"/>
    </row>
    <row r="836" spans="166:168" x14ac:dyDescent="0.55000000000000004">
      <c r="FJ836" s="7"/>
      <c r="FL836" s="7"/>
    </row>
    <row r="837" spans="166:168" x14ac:dyDescent="0.55000000000000004">
      <c r="FJ837" s="7"/>
      <c r="FL837" s="7"/>
    </row>
    <row r="838" spans="166:168" x14ac:dyDescent="0.55000000000000004">
      <c r="FJ838" s="7"/>
      <c r="FL838" s="7"/>
    </row>
    <row r="839" spans="166:168" x14ac:dyDescent="0.55000000000000004">
      <c r="FJ839" s="7"/>
      <c r="FL839" s="7"/>
    </row>
    <row r="840" spans="166:168" x14ac:dyDescent="0.55000000000000004">
      <c r="FJ840" s="7"/>
      <c r="FL840" s="7"/>
    </row>
    <row r="841" spans="166:168" x14ac:dyDescent="0.55000000000000004">
      <c r="FJ841" s="7"/>
      <c r="FL841" s="7"/>
    </row>
    <row r="842" spans="166:168" x14ac:dyDescent="0.55000000000000004">
      <c r="FJ842" s="7"/>
      <c r="FL842" s="7"/>
    </row>
    <row r="843" spans="166:168" x14ac:dyDescent="0.55000000000000004">
      <c r="FJ843" s="7"/>
      <c r="FL843" s="7"/>
    </row>
    <row r="844" spans="166:168" x14ac:dyDescent="0.55000000000000004">
      <c r="FJ844" s="7"/>
      <c r="FL844" s="7"/>
    </row>
    <row r="845" spans="166:168" x14ac:dyDescent="0.55000000000000004">
      <c r="FJ845" s="7"/>
      <c r="FL845" s="7"/>
    </row>
    <row r="846" spans="166:168" x14ac:dyDescent="0.55000000000000004">
      <c r="FJ846" s="7"/>
      <c r="FL846" s="7"/>
    </row>
    <row r="847" spans="166:168" x14ac:dyDescent="0.55000000000000004">
      <c r="FJ847" s="7"/>
      <c r="FL847" s="7"/>
    </row>
    <row r="848" spans="166:168" x14ac:dyDescent="0.55000000000000004">
      <c r="FJ848" s="7"/>
      <c r="FL848" s="7"/>
    </row>
    <row r="849" spans="166:168" x14ac:dyDescent="0.55000000000000004">
      <c r="FJ849" s="7"/>
      <c r="FL849" s="7"/>
    </row>
    <row r="850" spans="166:168" x14ac:dyDescent="0.55000000000000004">
      <c r="FJ850" s="7"/>
      <c r="FL850" s="7"/>
    </row>
    <row r="851" spans="166:168" x14ac:dyDescent="0.55000000000000004">
      <c r="FJ851" s="7"/>
      <c r="FL851" s="7"/>
    </row>
    <row r="852" spans="166:168" x14ac:dyDescent="0.55000000000000004">
      <c r="FJ852" s="7"/>
      <c r="FL852" s="7"/>
    </row>
    <row r="853" spans="166:168" x14ac:dyDescent="0.55000000000000004">
      <c r="FJ853" s="7"/>
      <c r="FL853" s="7"/>
    </row>
    <row r="854" spans="166:168" x14ac:dyDescent="0.55000000000000004">
      <c r="FJ854" s="7"/>
      <c r="FL854" s="7"/>
    </row>
    <row r="855" spans="166:168" x14ac:dyDescent="0.55000000000000004">
      <c r="FJ855" s="7"/>
      <c r="FL855" s="7"/>
    </row>
    <row r="856" spans="166:168" x14ac:dyDescent="0.55000000000000004">
      <c r="FJ856" s="7"/>
      <c r="FL856" s="7"/>
    </row>
    <row r="857" spans="166:168" x14ac:dyDescent="0.55000000000000004">
      <c r="FJ857" s="7"/>
      <c r="FL857" s="7"/>
    </row>
    <row r="858" spans="166:168" x14ac:dyDescent="0.55000000000000004">
      <c r="FJ858" s="7"/>
      <c r="FL858" s="7"/>
    </row>
    <row r="859" spans="166:168" x14ac:dyDescent="0.55000000000000004">
      <c r="FJ859" s="7"/>
      <c r="FL859" s="7"/>
    </row>
    <row r="860" spans="166:168" x14ac:dyDescent="0.55000000000000004">
      <c r="FJ860" s="7"/>
      <c r="FL860" s="7"/>
    </row>
    <row r="861" spans="166:168" x14ac:dyDescent="0.55000000000000004">
      <c r="FJ861" s="7"/>
      <c r="FL861" s="7"/>
    </row>
    <row r="862" spans="166:168" x14ac:dyDescent="0.55000000000000004">
      <c r="FJ862" s="7"/>
      <c r="FL862" s="7"/>
    </row>
    <row r="863" spans="166:168" x14ac:dyDescent="0.55000000000000004">
      <c r="FJ863" s="7"/>
      <c r="FL863" s="7"/>
    </row>
    <row r="864" spans="166:168" x14ac:dyDescent="0.55000000000000004">
      <c r="FJ864" s="7"/>
      <c r="FL864" s="7"/>
    </row>
    <row r="865" spans="166:168" x14ac:dyDescent="0.55000000000000004">
      <c r="FJ865" s="7"/>
      <c r="FL865" s="7"/>
    </row>
    <row r="866" spans="166:168" x14ac:dyDescent="0.55000000000000004">
      <c r="FJ866" s="7"/>
      <c r="FL866" s="7"/>
    </row>
    <row r="867" spans="166:168" x14ac:dyDescent="0.55000000000000004">
      <c r="FJ867" s="7"/>
      <c r="FL867" s="7"/>
    </row>
    <row r="868" spans="166:168" x14ac:dyDescent="0.55000000000000004">
      <c r="FJ868" s="7"/>
      <c r="FL868" s="7"/>
    </row>
    <row r="869" spans="166:168" x14ac:dyDescent="0.55000000000000004">
      <c r="FJ869" s="7"/>
      <c r="FL869" s="7"/>
    </row>
    <row r="870" spans="166:168" x14ac:dyDescent="0.55000000000000004">
      <c r="FJ870" s="7"/>
      <c r="FL870" s="7"/>
    </row>
    <row r="871" spans="166:168" x14ac:dyDescent="0.55000000000000004">
      <c r="FJ871" s="7"/>
      <c r="FL871" s="7"/>
    </row>
    <row r="872" spans="166:168" x14ac:dyDescent="0.55000000000000004">
      <c r="FJ872" s="7"/>
      <c r="FL872" s="7"/>
    </row>
    <row r="873" spans="166:168" x14ac:dyDescent="0.55000000000000004">
      <c r="FJ873" s="7"/>
      <c r="FL873" s="7"/>
    </row>
    <row r="874" spans="166:168" x14ac:dyDescent="0.55000000000000004">
      <c r="FJ874" s="7"/>
      <c r="FL874" s="7"/>
    </row>
    <row r="875" spans="166:168" x14ac:dyDescent="0.55000000000000004">
      <c r="FJ875" s="7"/>
      <c r="FL875" s="7"/>
    </row>
    <row r="876" spans="166:168" x14ac:dyDescent="0.55000000000000004">
      <c r="FJ876" s="7"/>
      <c r="FL876" s="7"/>
    </row>
    <row r="877" spans="166:168" x14ac:dyDescent="0.55000000000000004">
      <c r="FJ877" s="7"/>
      <c r="FL877" s="7"/>
    </row>
    <row r="878" spans="166:168" x14ac:dyDescent="0.55000000000000004">
      <c r="FJ878" s="7"/>
      <c r="FL878" s="7"/>
    </row>
    <row r="879" spans="166:168" x14ac:dyDescent="0.55000000000000004">
      <c r="FJ879" s="7"/>
      <c r="FL879" s="7"/>
    </row>
    <row r="880" spans="166:168" x14ac:dyDescent="0.55000000000000004">
      <c r="FJ880" s="7"/>
      <c r="FL880" s="7"/>
    </row>
    <row r="881" spans="166:168" x14ac:dyDescent="0.55000000000000004">
      <c r="FJ881" s="7"/>
      <c r="FL881" s="7"/>
    </row>
    <row r="882" spans="166:168" x14ac:dyDescent="0.55000000000000004">
      <c r="FJ882" s="7"/>
      <c r="FL882" s="7"/>
    </row>
    <row r="883" spans="166:168" x14ac:dyDescent="0.55000000000000004">
      <c r="FJ883" s="7"/>
      <c r="FL883" s="7"/>
    </row>
    <row r="884" spans="166:168" x14ac:dyDescent="0.55000000000000004">
      <c r="FJ884" s="7"/>
      <c r="FL884" s="7"/>
    </row>
    <row r="885" spans="166:168" x14ac:dyDescent="0.55000000000000004">
      <c r="FJ885" s="7"/>
      <c r="FL885" s="7"/>
    </row>
    <row r="886" spans="166:168" x14ac:dyDescent="0.55000000000000004">
      <c r="FJ886" s="7"/>
      <c r="FL886" s="7"/>
    </row>
    <row r="887" spans="166:168" x14ac:dyDescent="0.55000000000000004">
      <c r="FJ887" s="7"/>
      <c r="FL887" s="7"/>
    </row>
    <row r="888" spans="166:168" x14ac:dyDescent="0.55000000000000004">
      <c r="FJ888" s="7"/>
      <c r="FL888" s="7"/>
    </row>
    <row r="889" spans="166:168" x14ac:dyDescent="0.55000000000000004">
      <c r="FJ889" s="7"/>
      <c r="FL889" s="7"/>
    </row>
    <row r="890" spans="166:168" x14ac:dyDescent="0.55000000000000004">
      <c r="FJ890" s="7"/>
      <c r="FL890" s="7"/>
    </row>
    <row r="891" spans="166:168" x14ac:dyDescent="0.55000000000000004">
      <c r="FJ891" s="7"/>
      <c r="FL891" s="7"/>
    </row>
    <row r="892" spans="166:168" x14ac:dyDescent="0.55000000000000004">
      <c r="FJ892" s="7"/>
      <c r="FL892" s="7"/>
    </row>
    <row r="893" spans="166:168" x14ac:dyDescent="0.55000000000000004">
      <c r="FJ893" s="7"/>
      <c r="FL893" s="7"/>
    </row>
    <row r="894" spans="166:168" x14ac:dyDescent="0.55000000000000004">
      <c r="FJ894" s="7"/>
      <c r="FL894" s="7"/>
    </row>
    <row r="895" spans="166:168" x14ac:dyDescent="0.55000000000000004">
      <c r="FJ895" s="7"/>
      <c r="FL895" s="7"/>
    </row>
    <row r="896" spans="166:168" x14ac:dyDescent="0.55000000000000004">
      <c r="FJ896" s="7"/>
      <c r="FL896" s="7"/>
    </row>
    <row r="897" spans="166:168" x14ac:dyDescent="0.55000000000000004">
      <c r="FJ897" s="7"/>
      <c r="FL897" s="7"/>
    </row>
    <row r="898" spans="166:168" x14ac:dyDescent="0.55000000000000004">
      <c r="FJ898" s="7"/>
      <c r="FL898" s="7"/>
    </row>
    <row r="899" spans="166:168" x14ac:dyDescent="0.55000000000000004">
      <c r="FJ899" s="7"/>
      <c r="FL899" s="7"/>
    </row>
    <row r="900" spans="166:168" x14ac:dyDescent="0.55000000000000004">
      <c r="FJ900" s="7"/>
      <c r="FL900" s="7"/>
    </row>
    <row r="901" spans="166:168" x14ac:dyDescent="0.55000000000000004">
      <c r="FJ901" s="7"/>
      <c r="FL901" s="7"/>
    </row>
    <row r="902" spans="166:168" x14ac:dyDescent="0.55000000000000004">
      <c r="FJ902" s="7"/>
      <c r="FL902" s="7"/>
    </row>
    <row r="903" spans="166:168" x14ac:dyDescent="0.55000000000000004">
      <c r="FJ903" s="7"/>
      <c r="FL903" s="7"/>
    </row>
    <row r="904" spans="166:168" x14ac:dyDescent="0.55000000000000004">
      <c r="FJ904" s="7"/>
      <c r="FL904" s="7"/>
    </row>
    <row r="905" spans="166:168" x14ac:dyDescent="0.55000000000000004">
      <c r="FJ905" s="7"/>
      <c r="FL905" s="7"/>
    </row>
    <row r="906" spans="166:168" x14ac:dyDescent="0.55000000000000004">
      <c r="FJ906" s="7"/>
      <c r="FL906" s="7"/>
    </row>
    <row r="907" spans="166:168" x14ac:dyDescent="0.55000000000000004">
      <c r="FJ907" s="7"/>
      <c r="FL907" s="7"/>
    </row>
    <row r="908" spans="166:168" x14ac:dyDescent="0.55000000000000004">
      <c r="FJ908" s="7"/>
      <c r="FL908" s="7"/>
    </row>
    <row r="909" spans="166:168" x14ac:dyDescent="0.55000000000000004">
      <c r="FJ909" s="7"/>
      <c r="FL909" s="7"/>
    </row>
    <row r="910" spans="166:168" x14ac:dyDescent="0.55000000000000004">
      <c r="FJ910" s="7"/>
      <c r="FL910" s="7"/>
    </row>
    <row r="911" spans="166:168" x14ac:dyDescent="0.55000000000000004">
      <c r="FJ911" s="7"/>
      <c r="FL911" s="7"/>
    </row>
    <row r="912" spans="166:168" x14ac:dyDescent="0.55000000000000004">
      <c r="FJ912" s="7"/>
      <c r="FL912" s="7"/>
    </row>
    <row r="913" spans="166:168" x14ac:dyDescent="0.55000000000000004">
      <c r="FJ913" s="7"/>
      <c r="FL913" s="7"/>
    </row>
    <row r="914" spans="166:168" x14ac:dyDescent="0.55000000000000004">
      <c r="FJ914" s="7"/>
      <c r="FL914" s="7"/>
    </row>
    <row r="915" spans="166:168" x14ac:dyDescent="0.55000000000000004">
      <c r="FJ915" s="7"/>
      <c r="FL915" s="7"/>
    </row>
    <row r="916" spans="166:168" x14ac:dyDescent="0.55000000000000004">
      <c r="FJ916" s="7"/>
      <c r="FL916" s="7"/>
    </row>
    <row r="917" spans="166:168" x14ac:dyDescent="0.55000000000000004">
      <c r="FJ917" s="7"/>
      <c r="FL917" s="7"/>
    </row>
    <row r="918" spans="166:168" x14ac:dyDescent="0.55000000000000004">
      <c r="FJ918" s="7"/>
      <c r="FL918" s="7"/>
    </row>
    <row r="919" spans="166:168" x14ac:dyDescent="0.55000000000000004">
      <c r="FJ919" s="7"/>
      <c r="FL919" s="7"/>
    </row>
    <row r="920" spans="166:168" x14ac:dyDescent="0.55000000000000004">
      <c r="FJ920" s="7"/>
      <c r="FL920" s="7"/>
    </row>
    <row r="921" spans="166:168" x14ac:dyDescent="0.55000000000000004">
      <c r="FJ921" s="7"/>
      <c r="FL921" s="7"/>
    </row>
    <row r="922" spans="166:168" x14ac:dyDescent="0.55000000000000004">
      <c r="FJ922" s="7"/>
      <c r="FL922" s="7"/>
    </row>
    <row r="923" spans="166:168" x14ac:dyDescent="0.55000000000000004">
      <c r="FJ923" s="7"/>
      <c r="FL923" s="7"/>
    </row>
    <row r="924" spans="166:168" x14ac:dyDescent="0.55000000000000004">
      <c r="FJ924" s="7"/>
      <c r="FL924" s="7"/>
    </row>
    <row r="925" spans="166:168" x14ac:dyDescent="0.55000000000000004">
      <c r="FJ925" s="7"/>
      <c r="FL925" s="7"/>
    </row>
    <row r="926" spans="166:168" x14ac:dyDescent="0.55000000000000004">
      <c r="FJ926" s="7"/>
      <c r="FL926" s="7"/>
    </row>
    <row r="927" spans="166:168" x14ac:dyDescent="0.55000000000000004">
      <c r="FJ927" s="7"/>
      <c r="FL927" s="7"/>
    </row>
    <row r="928" spans="166:168" x14ac:dyDescent="0.55000000000000004">
      <c r="FJ928" s="7"/>
      <c r="FL928" s="7"/>
    </row>
    <row r="929" spans="166:168" x14ac:dyDescent="0.55000000000000004">
      <c r="FJ929" s="7"/>
      <c r="FL929" s="7"/>
    </row>
    <row r="930" spans="166:168" x14ac:dyDescent="0.55000000000000004">
      <c r="FJ930" s="7"/>
      <c r="FL930" s="7"/>
    </row>
    <row r="931" spans="166:168" x14ac:dyDescent="0.55000000000000004">
      <c r="FJ931" s="7"/>
      <c r="FL931" s="7"/>
    </row>
    <row r="932" spans="166:168" x14ac:dyDescent="0.55000000000000004">
      <c r="FJ932" s="7"/>
      <c r="FL932" s="7"/>
    </row>
    <row r="933" spans="166:168" x14ac:dyDescent="0.55000000000000004">
      <c r="FJ933" s="7"/>
      <c r="FL933" s="7"/>
    </row>
    <row r="934" spans="166:168" x14ac:dyDescent="0.55000000000000004">
      <c r="FJ934" s="7"/>
      <c r="FL934" s="7"/>
    </row>
    <row r="935" spans="166:168" x14ac:dyDescent="0.55000000000000004">
      <c r="FJ935" s="7"/>
      <c r="FL935" s="7"/>
    </row>
    <row r="936" spans="166:168" x14ac:dyDescent="0.55000000000000004">
      <c r="FJ936" s="7"/>
      <c r="FL936" s="7"/>
    </row>
    <row r="937" spans="166:168" x14ac:dyDescent="0.55000000000000004">
      <c r="FJ937" s="7"/>
      <c r="FL937" s="7"/>
    </row>
    <row r="938" spans="166:168" x14ac:dyDescent="0.55000000000000004">
      <c r="FJ938" s="7"/>
      <c r="FL938" s="7"/>
    </row>
    <row r="939" spans="166:168" x14ac:dyDescent="0.55000000000000004">
      <c r="FJ939" s="7"/>
      <c r="FL939" s="7"/>
    </row>
    <row r="940" spans="166:168" x14ac:dyDescent="0.55000000000000004">
      <c r="FJ940" s="7"/>
      <c r="FL940" s="7"/>
    </row>
    <row r="941" spans="166:168" x14ac:dyDescent="0.55000000000000004">
      <c r="FJ941" s="7"/>
      <c r="FL941" s="7"/>
    </row>
    <row r="942" spans="166:168" x14ac:dyDescent="0.55000000000000004">
      <c r="FJ942" s="7"/>
      <c r="FL942" s="7"/>
    </row>
    <row r="943" spans="166:168" x14ac:dyDescent="0.55000000000000004">
      <c r="FJ943" s="7"/>
      <c r="FL943" s="7"/>
    </row>
    <row r="944" spans="166:168" x14ac:dyDescent="0.55000000000000004">
      <c r="FJ944" s="7"/>
      <c r="FL944" s="7"/>
    </row>
    <row r="945" spans="166:168" x14ac:dyDescent="0.55000000000000004">
      <c r="FJ945" s="7"/>
      <c r="FL945" s="7"/>
    </row>
    <row r="946" spans="166:168" x14ac:dyDescent="0.55000000000000004">
      <c r="FJ946" s="7"/>
      <c r="FL946" s="7"/>
    </row>
    <row r="947" spans="166:168" x14ac:dyDescent="0.55000000000000004">
      <c r="FJ947" s="7"/>
      <c r="FL947" s="7"/>
    </row>
    <row r="948" spans="166:168" x14ac:dyDescent="0.55000000000000004">
      <c r="FJ948" s="7"/>
      <c r="FL948" s="7"/>
    </row>
    <row r="949" spans="166:168" x14ac:dyDescent="0.55000000000000004">
      <c r="FJ949" s="7"/>
      <c r="FL949" s="7"/>
    </row>
    <row r="950" spans="166:168" x14ac:dyDescent="0.55000000000000004">
      <c r="FJ950" s="7"/>
      <c r="FL950" s="7"/>
    </row>
    <row r="951" spans="166:168" x14ac:dyDescent="0.55000000000000004">
      <c r="FJ951" s="7"/>
      <c r="FL951" s="7"/>
    </row>
    <row r="952" spans="166:168" x14ac:dyDescent="0.55000000000000004">
      <c r="FJ952" s="7"/>
      <c r="FL952" s="7"/>
    </row>
    <row r="953" spans="166:168" x14ac:dyDescent="0.55000000000000004">
      <c r="FJ953" s="7"/>
      <c r="FL953" s="7"/>
    </row>
    <row r="954" spans="166:168" x14ac:dyDescent="0.55000000000000004">
      <c r="FJ954" s="7"/>
      <c r="FL954" s="7"/>
    </row>
    <row r="955" spans="166:168" x14ac:dyDescent="0.55000000000000004">
      <c r="FJ955" s="7"/>
      <c r="FL955" s="7"/>
    </row>
    <row r="956" spans="166:168" x14ac:dyDescent="0.55000000000000004">
      <c r="FJ956" s="7"/>
      <c r="FL956" s="7"/>
    </row>
    <row r="957" spans="166:168" x14ac:dyDescent="0.55000000000000004">
      <c r="FJ957" s="7"/>
      <c r="FL957" s="7"/>
    </row>
    <row r="958" spans="166:168" x14ac:dyDescent="0.55000000000000004">
      <c r="FJ958" s="7"/>
      <c r="FL958" s="7"/>
    </row>
    <row r="959" spans="166:168" x14ac:dyDescent="0.55000000000000004">
      <c r="FJ959" s="7"/>
      <c r="FL959" s="7"/>
    </row>
    <row r="960" spans="166:168" x14ac:dyDescent="0.55000000000000004">
      <c r="FJ960" s="7"/>
      <c r="FL960" s="7"/>
    </row>
    <row r="961" spans="166:168" x14ac:dyDescent="0.55000000000000004">
      <c r="FJ961" s="7"/>
      <c r="FL961" s="7"/>
    </row>
    <row r="962" spans="166:168" x14ac:dyDescent="0.55000000000000004">
      <c r="FJ962" s="7"/>
      <c r="FL962" s="7"/>
    </row>
    <row r="963" spans="166:168" x14ac:dyDescent="0.55000000000000004">
      <c r="FJ963" s="7"/>
      <c r="FL963" s="7"/>
    </row>
    <row r="964" spans="166:168" x14ac:dyDescent="0.55000000000000004">
      <c r="FJ964" s="7"/>
      <c r="FL964" s="7"/>
    </row>
    <row r="965" spans="166:168" x14ac:dyDescent="0.55000000000000004">
      <c r="FJ965" s="7"/>
      <c r="FL965" s="7"/>
    </row>
    <row r="966" spans="166:168" x14ac:dyDescent="0.55000000000000004">
      <c r="FJ966" s="7"/>
      <c r="FL966" s="7"/>
    </row>
    <row r="967" spans="166:168" x14ac:dyDescent="0.55000000000000004">
      <c r="FJ967" s="7"/>
      <c r="FL967" s="7"/>
    </row>
    <row r="968" spans="166:168" x14ac:dyDescent="0.55000000000000004">
      <c r="FJ968" s="7"/>
      <c r="FL968" s="7"/>
    </row>
    <row r="969" spans="166:168" x14ac:dyDescent="0.55000000000000004">
      <c r="FJ969" s="7"/>
      <c r="FL969" s="7"/>
    </row>
    <row r="970" spans="166:168" x14ac:dyDescent="0.55000000000000004">
      <c r="FJ970" s="7"/>
      <c r="FL970" s="7"/>
    </row>
    <row r="971" spans="166:168" x14ac:dyDescent="0.55000000000000004">
      <c r="FJ971" s="7"/>
      <c r="FL971" s="7"/>
    </row>
    <row r="972" spans="166:168" x14ac:dyDescent="0.55000000000000004">
      <c r="FJ972" s="7"/>
      <c r="FL972" s="7"/>
    </row>
    <row r="973" spans="166:168" x14ac:dyDescent="0.55000000000000004">
      <c r="FJ973" s="7"/>
      <c r="FL973" s="7"/>
    </row>
    <row r="974" spans="166:168" x14ac:dyDescent="0.55000000000000004">
      <c r="FJ974" s="7"/>
      <c r="FL974" s="7"/>
    </row>
    <row r="975" spans="166:168" x14ac:dyDescent="0.55000000000000004">
      <c r="FJ975" s="7"/>
      <c r="FL975" s="7"/>
    </row>
    <row r="976" spans="166:168" x14ac:dyDescent="0.55000000000000004">
      <c r="FJ976" s="7"/>
      <c r="FL976" s="7"/>
    </row>
    <row r="977" spans="166:168" x14ac:dyDescent="0.55000000000000004">
      <c r="FJ977" s="7"/>
      <c r="FL977" s="7"/>
    </row>
    <row r="978" spans="166:168" x14ac:dyDescent="0.55000000000000004">
      <c r="FJ978" s="7"/>
      <c r="FL978" s="7"/>
    </row>
    <row r="979" spans="166:168" x14ac:dyDescent="0.55000000000000004">
      <c r="FJ979" s="7"/>
      <c r="FL979" s="7"/>
    </row>
    <row r="980" spans="166:168" x14ac:dyDescent="0.55000000000000004">
      <c r="FJ980" s="7"/>
      <c r="FL980" s="7"/>
    </row>
    <row r="981" spans="166:168" x14ac:dyDescent="0.55000000000000004">
      <c r="FJ981" s="7"/>
      <c r="FL981" s="7"/>
    </row>
    <row r="982" spans="166:168" x14ac:dyDescent="0.55000000000000004">
      <c r="FJ982" s="7"/>
      <c r="FL982" s="7"/>
    </row>
    <row r="983" spans="166:168" x14ac:dyDescent="0.55000000000000004">
      <c r="FJ983" s="7"/>
      <c r="FL983" s="7"/>
    </row>
    <row r="984" spans="166:168" x14ac:dyDescent="0.55000000000000004">
      <c r="FJ984" s="7"/>
      <c r="FL984" s="7"/>
    </row>
    <row r="985" spans="166:168" x14ac:dyDescent="0.55000000000000004">
      <c r="FJ985" s="7"/>
      <c r="FL985" s="7"/>
    </row>
    <row r="986" spans="166:168" x14ac:dyDescent="0.55000000000000004">
      <c r="FJ986" s="7"/>
      <c r="FL986" s="7"/>
    </row>
    <row r="987" spans="166:168" x14ac:dyDescent="0.55000000000000004">
      <c r="FJ987" s="7"/>
      <c r="FL987" s="7"/>
    </row>
    <row r="988" spans="166:168" x14ac:dyDescent="0.55000000000000004">
      <c r="FJ988" s="7"/>
      <c r="FL988" s="7"/>
    </row>
    <row r="989" spans="166:168" x14ac:dyDescent="0.55000000000000004">
      <c r="FJ989" s="7"/>
      <c r="FL989" s="7"/>
    </row>
    <row r="990" spans="166:168" x14ac:dyDescent="0.55000000000000004">
      <c r="FJ990" s="7"/>
      <c r="FL990" s="7"/>
    </row>
    <row r="991" spans="166:168" x14ac:dyDescent="0.55000000000000004">
      <c r="FJ991" s="7"/>
      <c r="FL991" s="7"/>
    </row>
    <row r="992" spans="166:168" x14ac:dyDescent="0.55000000000000004">
      <c r="FJ992" s="7"/>
      <c r="FL992" s="7"/>
    </row>
    <row r="993" spans="166:168" x14ac:dyDescent="0.55000000000000004">
      <c r="FJ993" s="7"/>
      <c r="FL993" s="7"/>
    </row>
    <row r="994" spans="166:168" x14ac:dyDescent="0.55000000000000004">
      <c r="FJ994" s="7"/>
      <c r="FL994" s="7"/>
    </row>
    <row r="995" spans="166:168" x14ac:dyDescent="0.55000000000000004">
      <c r="FJ995" s="7"/>
      <c r="FL995" s="7"/>
    </row>
    <row r="996" spans="166:168" x14ac:dyDescent="0.55000000000000004">
      <c r="FJ996" s="7"/>
      <c r="FL996" s="7"/>
    </row>
    <row r="997" spans="166:168" x14ac:dyDescent="0.55000000000000004">
      <c r="FJ997" s="7"/>
      <c r="FL997" s="7"/>
    </row>
    <row r="998" spans="166:168" x14ac:dyDescent="0.55000000000000004">
      <c r="FJ998" s="7"/>
      <c r="FL998" s="7"/>
    </row>
    <row r="999" spans="166:168" x14ac:dyDescent="0.55000000000000004">
      <c r="FJ999" s="7"/>
      <c r="FL999" s="7"/>
    </row>
    <row r="1000" spans="166:168" x14ac:dyDescent="0.55000000000000004">
      <c r="FJ1000" s="7"/>
      <c r="FL1000" s="7"/>
    </row>
    <row r="1001" spans="166:168" x14ac:dyDescent="0.55000000000000004">
      <c r="FJ1001" s="7"/>
      <c r="FL1001" s="7"/>
    </row>
    <row r="1002" spans="166:168" x14ac:dyDescent="0.55000000000000004">
      <c r="FJ1002" s="7"/>
      <c r="FL1002" s="7"/>
    </row>
    <row r="1003" spans="166:168" x14ac:dyDescent="0.55000000000000004">
      <c r="FJ1003" s="7"/>
      <c r="FL1003" s="7"/>
    </row>
    <row r="1004" spans="166:168" x14ac:dyDescent="0.55000000000000004">
      <c r="FJ1004" s="7"/>
      <c r="FL1004" s="7"/>
    </row>
    <row r="1005" spans="166:168" x14ac:dyDescent="0.55000000000000004">
      <c r="FJ1005" s="7"/>
      <c r="FL1005" s="7"/>
    </row>
    <row r="1006" spans="166:168" x14ac:dyDescent="0.55000000000000004">
      <c r="FJ1006" s="7"/>
      <c r="FL1006" s="7"/>
    </row>
    <row r="1007" spans="166:168" x14ac:dyDescent="0.55000000000000004">
      <c r="FJ1007" s="7"/>
      <c r="FL1007" s="7"/>
    </row>
    <row r="1008" spans="166:168" x14ac:dyDescent="0.55000000000000004">
      <c r="FJ1008" s="7"/>
      <c r="FL1008" s="7"/>
    </row>
    <row r="1009" spans="166:168" x14ac:dyDescent="0.55000000000000004">
      <c r="FJ1009" s="7"/>
      <c r="FL1009" s="7"/>
    </row>
    <row r="1010" spans="166:168" x14ac:dyDescent="0.55000000000000004">
      <c r="FJ1010" s="7"/>
      <c r="FL1010" s="7"/>
    </row>
    <row r="1011" spans="166:168" x14ac:dyDescent="0.55000000000000004">
      <c r="FJ1011" s="7"/>
      <c r="FL1011" s="7"/>
    </row>
    <row r="1012" spans="166:168" x14ac:dyDescent="0.55000000000000004">
      <c r="FJ1012" s="7"/>
      <c r="FL1012" s="7"/>
    </row>
    <row r="1013" spans="166:168" x14ac:dyDescent="0.55000000000000004">
      <c r="FJ1013" s="7"/>
      <c r="FL1013" s="7"/>
    </row>
    <row r="1014" spans="166:168" x14ac:dyDescent="0.55000000000000004">
      <c r="FJ1014" s="7"/>
      <c r="FL1014" s="7"/>
    </row>
    <row r="1015" spans="166:168" x14ac:dyDescent="0.55000000000000004">
      <c r="FJ1015" s="7"/>
      <c r="FL1015" s="7"/>
    </row>
    <row r="1016" spans="166:168" x14ac:dyDescent="0.55000000000000004">
      <c r="FJ1016" s="7"/>
      <c r="FL1016" s="7"/>
    </row>
    <row r="1017" spans="166:168" x14ac:dyDescent="0.55000000000000004">
      <c r="FJ1017" s="7"/>
      <c r="FL1017" s="7"/>
    </row>
    <row r="1018" spans="166:168" x14ac:dyDescent="0.55000000000000004">
      <c r="FJ1018" s="7"/>
      <c r="FL1018" s="7"/>
    </row>
    <row r="1019" spans="166:168" x14ac:dyDescent="0.55000000000000004">
      <c r="FJ1019" s="7"/>
      <c r="FL1019" s="7"/>
    </row>
    <row r="1020" spans="166:168" x14ac:dyDescent="0.55000000000000004">
      <c r="FJ1020" s="7"/>
      <c r="FL1020" s="7"/>
    </row>
    <row r="1021" spans="166:168" x14ac:dyDescent="0.55000000000000004">
      <c r="FJ1021" s="7"/>
      <c r="FL1021" s="7"/>
    </row>
    <row r="1022" spans="166:168" x14ac:dyDescent="0.55000000000000004">
      <c r="FJ1022" s="7"/>
      <c r="FL1022" s="7"/>
    </row>
    <row r="1023" spans="166:168" x14ac:dyDescent="0.55000000000000004">
      <c r="FJ1023" s="7"/>
      <c r="FL1023" s="7"/>
    </row>
    <row r="1024" spans="166:168" x14ac:dyDescent="0.55000000000000004">
      <c r="FJ1024" s="7"/>
      <c r="FL1024" s="7"/>
    </row>
    <row r="1025" spans="166:168" x14ac:dyDescent="0.55000000000000004">
      <c r="FJ1025" s="7"/>
      <c r="FL1025" s="7"/>
    </row>
    <row r="1026" spans="166:168" x14ac:dyDescent="0.55000000000000004">
      <c r="FJ1026" s="7"/>
      <c r="FL1026" s="7"/>
    </row>
    <row r="1027" spans="166:168" x14ac:dyDescent="0.55000000000000004">
      <c r="FJ1027" s="7"/>
      <c r="FL1027" s="7"/>
    </row>
    <row r="1028" spans="166:168" x14ac:dyDescent="0.55000000000000004">
      <c r="FJ1028" s="7"/>
      <c r="FL1028" s="7"/>
    </row>
    <row r="1029" spans="166:168" x14ac:dyDescent="0.55000000000000004">
      <c r="FJ1029" s="7"/>
      <c r="FL1029" s="7"/>
    </row>
    <row r="1030" spans="166:168" x14ac:dyDescent="0.55000000000000004">
      <c r="FJ1030" s="7"/>
      <c r="FL1030" s="7"/>
    </row>
    <row r="1031" spans="166:168" x14ac:dyDescent="0.55000000000000004">
      <c r="FJ1031" s="7"/>
      <c r="FL1031" s="7"/>
    </row>
    <row r="1032" spans="166:168" x14ac:dyDescent="0.55000000000000004">
      <c r="FJ1032" s="7"/>
      <c r="FL1032" s="7"/>
    </row>
    <row r="1033" spans="166:168" x14ac:dyDescent="0.55000000000000004">
      <c r="FJ1033" s="7"/>
      <c r="FL1033" s="7"/>
    </row>
    <row r="1034" spans="166:168" x14ac:dyDescent="0.55000000000000004">
      <c r="FJ1034" s="7"/>
      <c r="FL1034" s="7"/>
    </row>
    <row r="1035" spans="166:168" x14ac:dyDescent="0.55000000000000004">
      <c r="FJ1035" s="7"/>
      <c r="FL1035" s="7"/>
    </row>
    <row r="1036" spans="166:168" x14ac:dyDescent="0.55000000000000004">
      <c r="FJ1036" s="7"/>
      <c r="FL1036" s="7"/>
    </row>
    <row r="1037" spans="166:168" x14ac:dyDescent="0.55000000000000004">
      <c r="FJ1037" s="7"/>
      <c r="FL1037" s="7"/>
    </row>
    <row r="1038" spans="166:168" x14ac:dyDescent="0.55000000000000004">
      <c r="FJ1038" s="7"/>
      <c r="FL1038" s="7"/>
    </row>
    <row r="1039" spans="166:168" x14ac:dyDescent="0.55000000000000004">
      <c r="FJ1039" s="7"/>
      <c r="FL1039" s="7"/>
    </row>
    <row r="1040" spans="166:168" x14ac:dyDescent="0.55000000000000004">
      <c r="FJ1040" s="7"/>
      <c r="FL1040" s="7"/>
    </row>
    <row r="1041" spans="166:168" x14ac:dyDescent="0.55000000000000004">
      <c r="FJ1041" s="7"/>
      <c r="FL1041" s="7"/>
    </row>
    <row r="1042" spans="166:168" x14ac:dyDescent="0.55000000000000004">
      <c r="FJ1042" s="7"/>
      <c r="FL1042" s="7"/>
    </row>
    <row r="1043" spans="166:168" x14ac:dyDescent="0.55000000000000004">
      <c r="FJ1043" s="7"/>
      <c r="FL1043" s="7"/>
    </row>
    <row r="1044" spans="166:168" x14ac:dyDescent="0.55000000000000004">
      <c r="FJ1044" s="7"/>
      <c r="FL1044" s="7"/>
    </row>
    <row r="1045" spans="166:168" x14ac:dyDescent="0.55000000000000004">
      <c r="FJ1045" s="7"/>
      <c r="FL1045" s="7"/>
    </row>
    <row r="1046" spans="166:168" x14ac:dyDescent="0.55000000000000004">
      <c r="FJ1046" s="7"/>
      <c r="FL1046" s="7"/>
    </row>
    <row r="1047" spans="166:168" x14ac:dyDescent="0.55000000000000004">
      <c r="FJ1047" s="7"/>
      <c r="FL1047" s="7"/>
    </row>
    <row r="1048" spans="166:168" x14ac:dyDescent="0.55000000000000004">
      <c r="FJ1048" s="7"/>
      <c r="FL1048" s="7"/>
    </row>
    <row r="1049" spans="166:168" x14ac:dyDescent="0.55000000000000004">
      <c r="FJ1049" s="7"/>
      <c r="FL1049" s="7"/>
    </row>
    <row r="1050" spans="166:168" x14ac:dyDescent="0.55000000000000004">
      <c r="FJ1050" s="7"/>
      <c r="FL1050" s="7"/>
    </row>
    <row r="1051" spans="166:168" x14ac:dyDescent="0.55000000000000004">
      <c r="FJ1051" s="7"/>
      <c r="FL1051" s="7"/>
    </row>
    <row r="1052" spans="166:168" x14ac:dyDescent="0.55000000000000004">
      <c r="FJ1052" s="7"/>
      <c r="FL1052" s="7"/>
    </row>
    <row r="1053" spans="166:168" x14ac:dyDescent="0.55000000000000004">
      <c r="FJ1053" s="7"/>
      <c r="FL1053" s="7"/>
    </row>
    <row r="1054" spans="166:168" x14ac:dyDescent="0.55000000000000004">
      <c r="FJ1054" s="7"/>
      <c r="FL1054" s="7"/>
    </row>
    <row r="1055" spans="166:168" x14ac:dyDescent="0.55000000000000004">
      <c r="FJ1055" s="7"/>
      <c r="FL1055" s="7"/>
    </row>
    <row r="1056" spans="166:168" x14ac:dyDescent="0.55000000000000004">
      <c r="FJ1056" s="7"/>
      <c r="FL1056" s="7"/>
    </row>
    <row r="1057" spans="166:168" x14ac:dyDescent="0.55000000000000004">
      <c r="FJ1057" s="7"/>
      <c r="FL1057" s="7"/>
    </row>
    <row r="1058" spans="166:168" x14ac:dyDescent="0.55000000000000004">
      <c r="FJ1058" s="7"/>
      <c r="FL1058" s="7"/>
    </row>
    <row r="1059" spans="166:168" x14ac:dyDescent="0.55000000000000004">
      <c r="FJ1059" s="7"/>
      <c r="FL1059" s="7"/>
    </row>
    <row r="1060" spans="166:168" x14ac:dyDescent="0.55000000000000004">
      <c r="FJ1060" s="7"/>
      <c r="FL1060" s="7"/>
    </row>
    <row r="1061" spans="166:168" x14ac:dyDescent="0.55000000000000004">
      <c r="FJ1061" s="7"/>
      <c r="FL1061" s="7"/>
    </row>
    <row r="1062" spans="166:168" x14ac:dyDescent="0.55000000000000004">
      <c r="FJ1062" s="7"/>
      <c r="FL1062" s="7"/>
    </row>
    <row r="1063" spans="166:168" x14ac:dyDescent="0.55000000000000004">
      <c r="FJ1063" s="7"/>
      <c r="FL1063" s="7"/>
    </row>
    <row r="1064" spans="166:168" x14ac:dyDescent="0.55000000000000004">
      <c r="FJ1064" s="7"/>
      <c r="FL1064" s="7"/>
    </row>
    <row r="1065" spans="166:168" x14ac:dyDescent="0.55000000000000004">
      <c r="FJ1065" s="7"/>
      <c r="FL1065" s="7"/>
    </row>
    <row r="1066" spans="166:168" x14ac:dyDescent="0.55000000000000004">
      <c r="FJ1066" s="7"/>
      <c r="FL1066" s="7"/>
    </row>
    <row r="1067" spans="166:168" x14ac:dyDescent="0.55000000000000004">
      <c r="FJ1067" s="7"/>
      <c r="FL1067" s="7"/>
    </row>
    <row r="1068" spans="166:168" x14ac:dyDescent="0.55000000000000004">
      <c r="FJ1068" s="7"/>
      <c r="FL1068" s="7"/>
    </row>
    <row r="1069" spans="166:168" x14ac:dyDescent="0.55000000000000004">
      <c r="FJ1069" s="7"/>
      <c r="FL1069" s="7"/>
    </row>
    <row r="1070" spans="166:168" x14ac:dyDescent="0.55000000000000004">
      <c r="FJ1070" s="7"/>
      <c r="FL1070" s="7"/>
    </row>
    <row r="1071" spans="166:168" x14ac:dyDescent="0.55000000000000004">
      <c r="FJ1071" s="7"/>
      <c r="FL1071" s="7"/>
    </row>
    <row r="1072" spans="166:168" x14ac:dyDescent="0.55000000000000004">
      <c r="FJ1072" s="7"/>
      <c r="FL1072" s="7"/>
    </row>
    <row r="1073" spans="68:168" x14ac:dyDescent="0.55000000000000004">
      <c r="BP1073" s="45"/>
      <c r="FJ1073" s="7"/>
      <c r="FL1073" s="7"/>
    </row>
    <row r="1074" spans="68:168" x14ac:dyDescent="0.55000000000000004">
      <c r="FJ1074" s="7"/>
      <c r="FL1074" s="7"/>
    </row>
    <row r="1075" spans="68:168" x14ac:dyDescent="0.55000000000000004">
      <c r="FJ1075" s="7"/>
      <c r="FL1075" s="7"/>
    </row>
    <row r="1076" spans="68:168" x14ac:dyDescent="0.55000000000000004">
      <c r="FJ1076" s="7"/>
      <c r="FL1076" s="7"/>
    </row>
    <row r="1077" spans="68:168" x14ac:dyDescent="0.55000000000000004">
      <c r="FJ1077" s="7"/>
      <c r="FL1077" s="7"/>
    </row>
    <row r="1078" spans="68:168" x14ac:dyDescent="0.55000000000000004">
      <c r="FJ1078" s="7"/>
      <c r="FL1078" s="7"/>
    </row>
    <row r="1079" spans="68:168" x14ac:dyDescent="0.55000000000000004">
      <c r="FJ1079" s="7"/>
      <c r="FL1079" s="7"/>
    </row>
    <row r="1080" spans="68:168" x14ac:dyDescent="0.55000000000000004">
      <c r="FJ1080" s="7"/>
      <c r="FL1080" s="7"/>
    </row>
    <row r="1081" spans="68:168" x14ac:dyDescent="0.55000000000000004">
      <c r="FJ1081" s="7"/>
      <c r="FL1081" s="7"/>
    </row>
    <row r="1082" spans="68:168" x14ac:dyDescent="0.55000000000000004">
      <c r="FJ1082" s="7"/>
      <c r="FL1082" s="7"/>
    </row>
    <row r="1083" spans="68:168" x14ac:dyDescent="0.55000000000000004">
      <c r="FJ1083" s="7"/>
      <c r="FL1083" s="7"/>
    </row>
    <row r="1084" spans="68:168" x14ac:dyDescent="0.55000000000000004">
      <c r="FJ1084" s="7"/>
      <c r="FL1084" s="7"/>
    </row>
    <row r="1085" spans="68:168" x14ac:dyDescent="0.55000000000000004">
      <c r="FJ1085" s="7"/>
      <c r="FL1085" s="7"/>
    </row>
    <row r="1086" spans="68:168" x14ac:dyDescent="0.55000000000000004">
      <c r="FJ1086" s="7"/>
      <c r="FL1086" s="7"/>
    </row>
    <row r="1087" spans="68:168" x14ac:dyDescent="0.55000000000000004">
      <c r="FJ1087" s="7"/>
      <c r="FL1087" s="7"/>
    </row>
    <row r="1088" spans="68:168" x14ac:dyDescent="0.55000000000000004">
      <c r="FJ1088" s="7"/>
      <c r="FL1088" s="7"/>
    </row>
    <row r="1089" spans="166:168" x14ac:dyDescent="0.55000000000000004">
      <c r="FJ1089" s="7"/>
      <c r="FL1089" s="7"/>
    </row>
    <row r="1090" spans="166:168" x14ac:dyDescent="0.55000000000000004">
      <c r="FJ1090" s="7"/>
      <c r="FL1090" s="7"/>
    </row>
    <row r="1091" spans="166:168" x14ac:dyDescent="0.55000000000000004">
      <c r="FJ1091" s="7"/>
      <c r="FL1091" s="7"/>
    </row>
    <row r="1092" spans="166:168" x14ac:dyDescent="0.55000000000000004">
      <c r="FJ1092" s="7"/>
      <c r="FL1092" s="7"/>
    </row>
    <row r="1093" spans="166:168" x14ac:dyDescent="0.55000000000000004">
      <c r="FJ1093" s="7"/>
      <c r="FL1093" s="7"/>
    </row>
    <row r="1094" spans="166:168" x14ac:dyDescent="0.55000000000000004">
      <c r="FJ1094" s="7"/>
      <c r="FL1094" s="7"/>
    </row>
    <row r="1095" spans="166:168" x14ac:dyDescent="0.55000000000000004">
      <c r="FJ1095" s="7"/>
      <c r="FL1095" s="7"/>
    </row>
    <row r="1096" spans="166:168" x14ac:dyDescent="0.55000000000000004">
      <c r="FJ1096" s="7"/>
      <c r="FL1096" s="7"/>
    </row>
    <row r="1097" spans="166:168" x14ac:dyDescent="0.55000000000000004">
      <c r="FJ1097" s="7"/>
      <c r="FL1097" s="7"/>
    </row>
    <row r="1098" spans="166:168" x14ac:dyDescent="0.55000000000000004">
      <c r="FJ1098" s="7"/>
      <c r="FL1098" s="7"/>
    </row>
    <row r="1099" spans="166:168" x14ac:dyDescent="0.55000000000000004">
      <c r="FJ1099" s="7"/>
      <c r="FL1099" s="7"/>
    </row>
    <row r="1100" spans="166:168" x14ac:dyDescent="0.55000000000000004">
      <c r="FJ1100" s="7"/>
      <c r="FL1100" s="7"/>
    </row>
    <row r="1101" spans="166:168" x14ac:dyDescent="0.55000000000000004">
      <c r="FJ1101" s="7"/>
      <c r="FL1101" s="7"/>
    </row>
    <row r="1102" spans="166:168" x14ac:dyDescent="0.55000000000000004">
      <c r="FJ1102" s="7"/>
      <c r="FL1102" s="7"/>
    </row>
    <row r="1103" spans="166:168" x14ac:dyDescent="0.55000000000000004">
      <c r="FJ1103" s="7"/>
      <c r="FL1103" s="7"/>
    </row>
    <row r="1104" spans="166:168" x14ac:dyDescent="0.55000000000000004">
      <c r="FJ1104" s="7"/>
      <c r="FL1104" s="7"/>
    </row>
    <row r="1105" spans="166:168" x14ac:dyDescent="0.55000000000000004">
      <c r="FJ1105" s="7"/>
      <c r="FL1105" s="7"/>
    </row>
    <row r="1106" spans="166:168" x14ac:dyDescent="0.55000000000000004">
      <c r="FJ1106" s="7"/>
      <c r="FL1106" s="7"/>
    </row>
    <row r="1107" spans="166:168" x14ac:dyDescent="0.55000000000000004">
      <c r="FJ1107" s="7"/>
      <c r="FL1107" s="7"/>
    </row>
    <row r="1108" spans="166:168" x14ac:dyDescent="0.55000000000000004">
      <c r="FJ1108" s="7"/>
      <c r="FL1108" s="7"/>
    </row>
    <row r="1109" spans="166:168" x14ac:dyDescent="0.55000000000000004">
      <c r="FJ1109" s="7"/>
      <c r="FL1109" s="7"/>
    </row>
    <row r="1110" spans="166:168" x14ac:dyDescent="0.55000000000000004">
      <c r="FJ1110" s="7"/>
      <c r="FL1110" s="7"/>
    </row>
    <row r="1111" spans="166:168" x14ac:dyDescent="0.55000000000000004">
      <c r="FJ1111" s="7"/>
      <c r="FL1111" s="7"/>
    </row>
    <row r="1112" spans="166:168" x14ac:dyDescent="0.55000000000000004">
      <c r="FJ1112" s="7"/>
      <c r="FL1112" s="7"/>
    </row>
    <row r="1113" spans="166:168" x14ac:dyDescent="0.55000000000000004">
      <c r="FJ1113" s="7"/>
      <c r="FL1113" s="7"/>
    </row>
    <row r="1114" spans="166:168" x14ac:dyDescent="0.55000000000000004">
      <c r="FJ1114" s="7"/>
      <c r="FL1114" s="7"/>
    </row>
    <row r="1115" spans="166:168" x14ac:dyDescent="0.55000000000000004">
      <c r="FJ1115" s="7"/>
      <c r="FL1115" s="7"/>
    </row>
    <row r="1116" spans="166:168" x14ac:dyDescent="0.55000000000000004">
      <c r="FJ1116" s="7"/>
      <c r="FL1116" s="7"/>
    </row>
    <row r="1117" spans="166:168" x14ac:dyDescent="0.55000000000000004">
      <c r="FJ1117" s="7"/>
      <c r="FL1117" s="7"/>
    </row>
    <row r="1118" spans="166:168" x14ac:dyDescent="0.55000000000000004">
      <c r="FJ1118" s="7"/>
      <c r="FL1118" s="7"/>
    </row>
    <row r="1119" spans="166:168" x14ac:dyDescent="0.55000000000000004">
      <c r="FJ1119" s="7"/>
      <c r="FL1119" s="7"/>
    </row>
    <row r="1120" spans="166:168" x14ac:dyDescent="0.55000000000000004">
      <c r="FJ1120" s="7"/>
      <c r="FL1120" s="7"/>
    </row>
    <row r="1121" spans="166:168" x14ac:dyDescent="0.55000000000000004">
      <c r="FJ1121" s="7"/>
      <c r="FL1121" s="7"/>
    </row>
    <row r="1122" spans="166:168" x14ac:dyDescent="0.55000000000000004">
      <c r="FJ1122" s="7"/>
      <c r="FL1122" s="7"/>
    </row>
    <row r="1123" spans="166:168" x14ac:dyDescent="0.55000000000000004">
      <c r="FJ1123" s="7"/>
      <c r="FL1123" s="7"/>
    </row>
    <row r="1124" spans="166:168" x14ac:dyDescent="0.55000000000000004">
      <c r="FJ1124" s="7"/>
      <c r="FL1124" s="7"/>
    </row>
    <row r="1125" spans="166:168" x14ac:dyDescent="0.55000000000000004">
      <c r="FJ1125" s="7"/>
      <c r="FL1125" s="7"/>
    </row>
    <row r="1126" spans="166:168" x14ac:dyDescent="0.55000000000000004">
      <c r="FJ1126" s="7"/>
      <c r="FL1126" s="7"/>
    </row>
    <row r="1127" spans="166:168" x14ac:dyDescent="0.55000000000000004">
      <c r="FJ1127" s="7"/>
      <c r="FL1127" s="7"/>
    </row>
    <row r="1128" spans="166:168" x14ac:dyDescent="0.55000000000000004">
      <c r="FJ1128" s="7"/>
      <c r="FL1128" s="7"/>
    </row>
    <row r="1129" spans="166:168" x14ac:dyDescent="0.55000000000000004">
      <c r="FJ1129" s="7"/>
      <c r="FL1129" s="7"/>
    </row>
    <row r="1130" spans="166:168" x14ac:dyDescent="0.55000000000000004">
      <c r="FJ1130" s="7"/>
      <c r="FL1130" s="7"/>
    </row>
    <row r="1131" spans="166:168" x14ac:dyDescent="0.55000000000000004">
      <c r="FJ1131" s="7"/>
      <c r="FL1131" s="7"/>
    </row>
    <row r="1132" spans="166:168" x14ac:dyDescent="0.55000000000000004">
      <c r="FJ1132" s="7"/>
      <c r="FL1132" s="7"/>
    </row>
    <row r="1133" spans="166:168" x14ac:dyDescent="0.55000000000000004">
      <c r="FJ1133" s="7"/>
      <c r="FL1133" s="7"/>
    </row>
    <row r="1134" spans="166:168" x14ac:dyDescent="0.55000000000000004">
      <c r="FJ1134" s="7"/>
      <c r="FL1134" s="7"/>
    </row>
    <row r="1135" spans="166:168" x14ac:dyDescent="0.55000000000000004">
      <c r="FJ1135" s="7"/>
      <c r="FL1135" s="7"/>
    </row>
    <row r="1136" spans="166:168" x14ac:dyDescent="0.55000000000000004">
      <c r="FJ1136" s="7"/>
      <c r="FL1136" s="7"/>
    </row>
    <row r="1137" spans="166:168" x14ac:dyDescent="0.55000000000000004">
      <c r="FJ1137" s="7"/>
      <c r="FL1137" s="7"/>
    </row>
    <row r="1138" spans="166:168" x14ac:dyDescent="0.55000000000000004">
      <c r="FJ1138" s="7"/>
      <c r="FL1138" s="7"/>
    </row>
    <row r="1139" spans="166:168" x14ac:dyDescent="0.55000000000000004">
      <c r="FJ1139" s="7"/>
      <c r="FL1139" s="7"/>
    </row>
    <row r="1140" spans="166:168" x14ac:dyDescent="0.55000000000000004">
      <c r="FJ1140" s="7"/>
      <c r="FL1140" s="7"/>
    </row>
    <row r="1141" spans="166:168" x14ac:dyDescent="0.55000000000000004">
      <c r="FJ1141" s="7"/>
      <c r="FL1141" s="7"/>
    </row>
    <row r="1142" spans="166:168" x14ac:dyDescent="0.55000000000000004">
      <c r="FJ1142" s="7"/>
      <c r="FL1142" s="7"/>
    </row>
    <row r="1143" spans="166:168" x14ac:dyDescent="0.55000000000000004">
      <c r="FJ1143" s="7"/>
      <c r="FL1143" s="7"/>
    </row>
    <row r="1144" spans="166:168" x14ac:dyDescent="0.55000000000000004">
      <c r="FJ1144" s="7"/>
      <c r="FL1144" s="7"/>
    </row>
    <row r="1145" spans="166:168" x14ac:dyDescent="0.55000000000000004">
      <c r="FJ1145" s="7"/>
      <c r="FL1145" s="7"/>
    </row>
    <row r="1146" spans="166:168" x14ac:dyDescent="0.55000000000000004">
      <c r="FJ1146" s="7"/>
      <c r="FL1146" s="7"/>
    </row>
    <row r="1147" spans="166:168" x14ac:dyDescent="0.55000000000000004">
      <c r="FJ1147" s="7"/>
      <c r="FL1147" s="7"/>
    </row>
    <row r="1148" spans="166:168" x14ac:dyDescent="0.55000000000000004">
      <c r="FJ1148" s="7"/>
      <c r="FL1148" s="7"/>
    </row>
    <row r="1149" spans="166:168" x14ac:dyDescent="0.55000000000000004">
      <c r="FJ1149" s="7"/>
      <c r="FL1149" s="7"/>
    </row>
    <row r="1150" spans="166:168" x14ac:dyDescent="0.55000000000000004">
      <c r="FJ1150" s="7"/>
      <c r="FL1150" s="7"/>
    </row>
    <row r="1151" spans="166:168" x14ac:dyDescent="0.55000000000000004">
      <c r="FJ1151" s="7"/>
      <c r="FL1151" s="7"/>
    </row>
    <row r="1152" spans="166:168" x14ac:dyDescent="0.55000000000000004">
      <c r="FJ1152" s="7"/>
      <c r="FL1152" s="7"/>
    </row>
    <row r="1153" spans="166:168" x14ac:dyDescent="0.55000000000000004">
      <c r="FJ1153" s="7"/>
      <c r="FL1153" s="7"/>
    </row>
    <row r="1154" spans="166:168" x14ac:dyDescent="0.55000000000000004">
      <c r="FJ1154" s="7"/>
      <c r="FL1154" s="7"/>
    </row>
    <row r="1155" spans="166:168" x14ac:dyDescent="0.55000000000000004">
      <c r="FJ1155" s="7"/>
      <c r="FL1155" s="7"/>
    </row>
    <row r="1156" spans="166:168" x14ac:dyDescent="0.55000000000000004">
      <c r="FJ1156" s="7"/>
      <c r="FL1156" s="7"/>
    </row>
    <row r="1157" spans="166:168" x14ac:dyDescent="0.55000000000000004">
      <c r="FJ1157" s="7"/>
      <c r="FL1157" s="7"/>
    </row>
    <row r="1158" spans="166:168" x14ac:dyDescent="0.55000000000000004">
      <c r="FJ1158" s="7"/>
      <c r="FL1158" s="7"/>
    </row>
    <row r="1159" spans="166:168" x14ac:dyDescent="0.55000000000000004">
      <c r="FJ1159" s="7"/>
      <c r="FL1159" s="7"/>
    </row>
    <row r="1160" spans="166:168" x14ac:dyDescent="0.55000000000000004">
      <c r="FJ1160" s="7"/>
      <c r="FL1160" s="7"/>
    </row>
    <row r="1161" spans="166:168" x14ac:dyDescent="0.55000000000000004">
      <c r="FJ1161" s="7"/>
      <c r="FL1161" s="7"/>
    </row>
    <row r="1162" spans="166:168" x14ac:dyDescent="0.55000000000000004">
      <c r="FJ1162" s="7"/>
      <c r="FL1162" s="7"/>
    </row>
    <row r="1163" spans="166:168" x14ac:dyDescent="0.55000000000000004">
      <c r="FJ1163" s="7"/>
      <c r="FL1163" s="7"/>
    </row>
    <row r="1164" spans="166:168" x14ac:dyDescent="0.55000000000000004">
      <c r="FJ1164" s="7"/>
      <c r="FL1164" s="7"/>
    </row>
    <row r="1165" spans="166:168" x14ac:dyDescent="0.55000000000000004">
      <c r="FJ1165" s="7"/>
      <c r="FL1165" s="7"/>
    </row>
    <row r="1166" spans="166:168" x14ac:dyDescent="0.55000000000000004">
      <c r="FJ1166" s="7"/>
      <c r="FL1166" s="7"/>
    </row>
    <row r="1167" spans="166:168" x14ac:dyDescent="0.55000000000000004">
      <c r="FJ1167" s="7"/>
      <c r="FL1167" s="7"/>
    </row>
    <row r="1168" spans="166:168" x14ac:dyDescent="0.55000000000000004">
      <c r="FJ1168" s="7"/>
      <c r="FL1168" s="7"/>
    </row>
    <row r="1169" spans="166:168" x14ac:dyDescent="0.55000000000000004">
      <c r="FJ1169" s="7"/>
      <c r="FL1169" s="7"/>
    </row>
    <row r="1170" spans="166:168" x14ac:dyDescent="0.55000000000000004">
      <c r="FJ1170" s="7"/>
      <c r="FL1170" s="7"/>
    </row>
    <row r="1171" spans="166:168" x14ac:dyDescent="0.55000000000000004">
      <c r="FJ1171" s="7"/>
      <c r="FL1171" s="7"/>
    </row>
    <row r="1172" spans="166:168" x14ac:dyDescent="0.55000000000000004">
      <c r="FJ1172" s="7"/>
      <c r="FL1172" s="7"/>
    </row>
    <row r="1173" spans="166:168" x14ac:dyDescent="0.55000000000000004">
      <c r="FJ1173" s="7"/>
      <c r="FL1173" s="7"/>
    </row>
    <row r="1174" spans="166:168" x14ac:dyDescent="0.55000000000000004">
      <c r="FJ1174" s="7"/>
      <c r="FL1174" s="7"/>
    </row>
    <row r="1175" spans="166:168" x14ac:dyDescent="0.55000000000000004">
      <c r="FJ1175" s="7"/>
      <c r="FL1175" s="7"/>
    </row>
    <row r="1176" spans="166:168" x14ac:dyDescent="0.55000000000000004">
      <c r="FJ1176" s="7"/>
      <c r="FL1176" s="7"/>
    </row>
    <row r="1177" spans="166:168" x14ac:dyDescent="0.55000000000000004">
      <c r="FJ1177" s="7"/>
      <c r="FL1177" s="7"/>
    </row>
    <row r="1178" spans="166:168" x14ac:dyDescent="0.55000000000000004">
      <c r="FJ1178" s="7"/>
      <c r="FL1178" s="7"/>
    </row>
    <row r="1179" spans="166:168" x14ac:dyDescent="0.55000000000000004">
      <c r="FJ1179" s="7"/>
      <c r="FL1179" s="7"/>
    </row>
    <row r="1180" spans="166:168" x14ac:dyDescent="0.55000000000000004">
      <c r="FJ1180" s="7"/>
      <c r="FL1180" s="7"/>
    </row>
    <row r="1181" spans="166:168" x14ac:dyDescent="0.55000000000000004">
      <c r="FJ1181" s="7"/>
      <c r="FL1181" s="7"/>
    </row>
    <row r="1182" spans="166:168" x14ac:dyDescent="0.55000000000000004">
      <c r="FJ1182" s="7"/>
      <c r="FL1182" s="7"/>
    </row>
    <row r="1183" spans="166:168" x14ac:dyDescent="0.55000000000000004">
      <c r="FJ1183" s="7"/>
      <c r="FL1183" s="7"/>
    </row>
    <row r="1184" spans="166:168" x14ac:dyDescent="0.55000000000000004">
      <c r="FJ1184" s="7"/>
      <c r="FL1184" s="7"/>
    </row>
    <row r="1185" spans="166:168" x14ac:dyDescent="0.55000000000000004">
      <c r="FJ1185" s="7"/>
      <c r="FL1185" s="7"/>
    </row>
    <row r="1186" spans="166:168" x14ac:dyDescent="0.55000000000000004">
      <c r="FJ1186" s="7"/>
      <c r="FL1186" s="7"/>
    </row>
    <row r="1187" spans="166:168" x14ac:dyDescent="0.55000000000000004">
      <c r="FJ1187" s="7"/>
      <c r="FL1187" s="7"/>
    </row>
    <row r="1188" spans="166:168" x14ac:dyDescent="0.55000000000000004">
      <c r="FJ1188" s="7"/>
      <c r="FL1188" s="7"/>
    </row>
    <row r="1189" spans="166:168" x14ac:dyDescent="0.55000000000000004">
      <c r="FJ1189" s="7"/>
      <c r="FL1189" s="7"/>
    </row>
    <row r="1190" spans="166:168" x14ac:dyDescent="0.55000000000000004">
      <c r="FJ1190" s="7"/>
      <c r="FL1190" s="7"/>
    </row>
    <row r="1191" spans="166:168" x14ac:dyDescent="0.55000000000000004">
      <c r="FJ1191" s="7"/>
      <c r="FL1191" s="7"/>
    </row>
    <row r="1192" spans="166:168" x14ac:dyDescent="0.55000000000000004">
      <c r="FJ1192" s="7"/>
      <c r="FL1192" s="7"/>
    </row>
    <row r="1193" spans="166:168" x14ac:dyDescent="0.55000000000000004">
      <c r="FJ1193" s="7"/>
      <c r="FL1193" s="7"/>
    </row>
    <row r="1194" spans="166:168" x14ac:dyDescent="0.55000000000000004">
      <c r="FJ1194" s="7"/>
      <c r="FL1194" s="7"/>
    </row>
    <row r="1195" spans="166:168" x14ac:dyDescent="0.55000000000000004">
      <c r="FJ1195" s="7"/>
      <c r="FL1195" s="7"/>
    </row>
    <row r="1196" spans="166:168" x14ac:dyDescent="0.55000000000000004">
      <c r="FJ1196" s="7"/>
      <c r="FL1196" s="7"/>
    </row>
    <row r="1197" spans="166:168" x14ac:dyDescent="0.55000000000000004">
      <c r="FJ1197" s="7"/>
      <c r="FL1197" s="7"/>
    </row>
    <row r="1198" spans="166:168" x14ac:dyDescent="0.55000000000000004">
      <c r="FJ1198" s="7"/>
      <c r="FL1198" s="7"/>
    </row>
    <row r="1199" spans="166:168" x14ac:dyDescent="0.55000000000000004">
      <c r="FJ1199" s="7"/>
      <c r="FL1199" s="7"/>
    </row>
    <row r="1200" spans="166:168" x14ac:dyDescent="0.55000000000000004">
      <c r="FJ1200" s="7"/>
      <c r="FL1200" s="7"/>
    </row>
    <row r="1201" spans="166:168" x14ac:dyDescent="0.55000000000000004">
      <c r="FJ1201" s="7"/>
      <c r="FL1201" s="7"/>
    </row>
    <row r="1202" spans="166:168" x14ac:dyDescent="0.55000000000000004">
      <c r="FJ1202" s="7"/>
      <c r="FL1202" s="7"/>
    </row>
    <row r="1203" spans="166:168" x14ac:dyDescent="0.55000000000000004">
      <c r="FJ1203" s="7"/>
      <c r="FL1203" s="7"/>
    </row>
    <row r="1204" spans="166:168" x14ac:dyDescent="0.55000000000000004">
      <c r="FJ1204" s="7"/>
      <c r="FL1204" s="7"/>
    </row>
    <row r="1205" spans="166:168" x14ac:dyDescent="0.55000000000000004">
      <c r="FJ1205" s="7"/>
      <c r="FL1205" s="7"/>
    </row>
    <row r="1206" spans="166:168" x14ac:dyDescent="0.55000000000000004">
      <c r="FJ1206" s="7"/>
      <c r="FL1206" s="7"/>
    </row>
    <row r="1207" spans="166:168" x14ac:dyDescent="0.55000000000000004">
      <c r="FJ1207" s="7"/>
      <c r="FL1207" s="7"/>
    </row>
    <row r="1208" spans="166:168" x14ac:dyDescent="0.55000000000000004">
      <c r="FJ1208" s="7"/>
      <c r="FL1208" s="7"/>
    </row>
    <row r="1209" spans="166:168" x14ac:dyDescent="0.55000000000000004">
      <c r="FJ1209" s="7"/>
      <c r="FL1209" s="7"/>
    </row>
    <row r="1210" spans="166:168" x14ac:dyDescent="0.55000000000000004">
      <c r="FJ1210" s="7"/>
      <c r="FL1210" s="7"/>
    </row>
    <row r="1211" spans="166:168" x14ac:dyDescent="0.55000000000000004">
      <c r="FJ1211" s="7"/>
      <c r="FL1211" s="7"/>
    </row>
    <row r="1212" spans="166:168" x14ac:dyDescent="0.55000000000000004">
      <c r="FJ1212" s="7"/>
      <c r="FL1212" s="7"/>
    </row>
    <row r="1213" spans="166:168" x14ac:dyDescent="0.55000000000000004">
      <c r="FJ1213" s="7"/>
      <c r="FL1213" s="7"/>
    </row>
    <row r="1214" spans="166:168" x14ac:dyDescent="0.55000000000000004">
      <c r="FJ1214" s="7"/>
      <c r="FL1214" s="7"/>
    </row>
    <row r="1215" spans="166:168" x14ac:dyDescent="0.55000000000000004">
      <c r="FJ1215" s="7"/>
      <c r="FL1215" s="7"/>
    </row>
    <row r="1216" spans="166:168" x14ac:dyDescent="0.55000000000000004">
      <c r="FJ1216" s="7"/>
      <c r="FL1216" s="7"/>
    </row>
    <row r="1217" spans="166:168" x14ac:dyDescent="0.55000000000000004">
      <c r="FJ1217" s="7"/>
      <c r="FL1217" s="7"/>
    </row>
    <row r="1218" spans="166:168" x14ac:dyDescent="0.55000000000000004">
      <c r="FJ1218" s="7"/>
      <c r="FL1218" s="7"/>
    </row>
    <row r="1219" spans="166:168" x14ac:dyDescent="0.55000000000000004">
      <c r="FJ1219" s="7"/>
      <c r="FL1219" s="7"/>
    </row>
    <row r="1220" spans="166:168" x14ac:dyDescent="0.55000000000000004">
      <c r="FJ1220" s="7"/>
      <c r="FL1220" s="7"/>
    </row>
    <row r="1221" spans="166:168" x14ac:dyDescent="0.55000000000000004">
      <c r="FJ1221" s="7"/>
      <c r="FL1221" s="7"/>
    </row>
    <row r="1222" spans="166:168" x14ac:dyDescent="0.55000000000000004">
      <c r="FJ1222" s="7"/>
      <c r="FL1222" s="7"/>
    </row>
    <row r="1223" spans="166:168" x14ac:dyDescent="0.55000000000000004">
      <c r="FJ1223" s="7"/>
      <c r="FL1223" s="7"/>
    </row>
    <row r="1224" spans="166:168" x14ac:dyDescent="0.55000000000000004">
      <c r="FJ1224" s="7"/>
      <c r="FL1224" s="7"/>
    </row>
    <row r="1225" spans="166:168" x14ac:dyDescent="0.55000000000000004">
      <c r="FJ1225" s="7"/>
      <c r="FL1225" s="7"/>
    </row>
    <row r="1226" spans="166:168" x14ac:dyDescent="0.55000000000000004">
      <c r="FJ1226" s="7"/>
      <c r="FL1226" s="7"/>
    </row>
    <row r="1227" spans="166:168" x14ac:dyDescent="0.55000000000000004">
      <c r="FJ1227" s="7"/>
      <c r="FL1227" s="7"/>
    </row>
    <row r="1228" spans="166:168" x14ac:dyDescent="0.55000000000000004">
      <c r="FJ1228" s="7"/>
      <c r="FL1228" s="7"/>
    </row>
    <row r="1229" spans="166:168" x14ac:dyDescent="0.55000000000000004">
      <c r="FJ1229" s="7"/>
      <c r="FL1229" s="7"/>
    </row>
    <row r="1230" spans="166:168" x14ac:dyDescent="0.55000000000000004">
      <c r="FJ1230" s="7"/>
      <c r="FL1230" s="7"/>
    </row>
    <row r="1231" spans="166:168" x14ac:dyDescent="0.55000000000000004">
      <c r="FJ1231" s="7"/>
      <c r="FL1231" s="7"/>
    </row>
    <row r="1232" spans="166:168" x14ac:dyDescent="0.55000000000000004">
      <c r="FJ1232" s="7"/>
      <c r="FL1232" s="7"/>
    </row>
    <row r="1233" spans="166:168" x14ac:dyDescent="0.55000000000000004">
      <c r="FJ1233" s="7"/>
      <c r="FL1233" s="7"/>
    </row>
    <row r="1234" spans="166:168" x14ac:dyDescent="0.55000000000000004">
      <c r="FJ1234" s="7"/>
      <c r="FL1234" s="7"/>
    </row>
    <row r="1235" spans="166:168" x14ac:dyDescent="0.55000000000000004">
      <c r="FJ1235" s="7"/>
      <c r="FL1235" s="7"/>
    </row>
    <row r="1236" spans="166:168" x14ac:dyDescent="0.55000000000000004">
      <c r="FJ1236" s="7"/>
      <c r="FL1236" s="7"/>
    </row>
    <row r="1237" spans="166:168" x14ac:dyDescent="0.55000000000000004">
      <c r="FJ1237" s="7"/>
      <c r="FL1237" s="7"/>
    </row>
    <row r="1238" spans="166:168" x14ac:dyDescent="0.55000000000000004">
      <c r="FJ1238" s="7"/>
      <c r="FL1238" s="7"/>
    </row>
    <row r="1239" spans="166:168" x14ac:dyDescent="0.55000000000000004">
      <c r="FJ1239" s="7"/>
      <c r="FL1239" s="7"/>
    </row>
    <row r="1240" spans="166:168" x14ac:dyDescent="0.55000000000000004">
      <c r="FJ1240" s="7"/>
      <c r="FL1240" s="7"/>
    </row>
    <row r="1241" spans="166:168" x14ac:dyDescent="0.55000000000000004">
      <c r="FJ1241" s="7"/>
      <c r="FL1241" s="7"/>
    </row>
    <row r="1242" spans="166:168" x14ac:dyDescent="0.55000000000000004">
      <c r="FJ1242" s="7"/>
      <c r="FL1242" s="7"/>
    </row>
    <row r="1243" spans="166:168" x14ac:dyDescent="0.55000000000000004">
      <c r="FJ1243" s="7"/>
      <c r="FL1243" s="7"/>
    </row>
    <row r="1244" spans="166:168" x14ac:dyDescent="0.55000000000000004">
      <c r="FJ1244" s="7"/>
      <c r="FL1244" s="7"/>
    </row>
    <row r="1245" spans="166:168" x14ac:dyDescent="0.55000000000000004">
      <c r="FJ1245" s="7"/>
      <c r="FL1245" s="7"/>
    </row>
    <row r="1246" spans="166:168" x14ac:dyDescent="0.55000000000000004">
      <c r="FJ1246" s="7"/>
      <c r="FL1246" s="7"/>
    </row>
    <row r="1247" spans="166:168" x14ac:dyDescent="0.55000000000000004">
      <c r="FJ1247" s="7"/>
      <c r="FL1247" s="7"/>
    </row>
    <row r="1248" spans="166:168" x14ac:dyDescent="0.55000000000000004">
      <c r="FJ1248" s="7"/>
      <c r="FL1248" s="7"/>
    </row>
    <row r="1249" spans="166:168" x14ac:dyDescent="0.55000000000000004">
      <c r="FJ1249" s="7"/>
      <c r="FL1249" s="7"/>
    </row>
    <row r="1250" spans="166:168" x14ac:dyDescent="0.55000000000000004">
      <c r="FJ1250" s="7"/>
      <c r="FL1250" s="7"/>
    </row>
    <row r="1251" spans="166:168" x14ac:dyDescent="0.55000000000000004">
      <c r="FJ1251" s="7"/>
      <c r="FL1251" s="7"/>
    </row>
    <row r="1252" spans="166:168" x14ac:dyDescent="0.55000000000000004">
      <c r="FJ1252" s="7"/>
      <c r="FL1252" s="7"/>
    </row>
    <row r="1253" spans="166:168" x14ac:dyDescent="0.55000000000000004">
      <c r="FJ1253" s="7"/>
      <c r="FL1253" s="7"/>
    </row>
    <row r="1254" spans="166:168" x14ac:dyDescent="0.55000000000000004">
      <c r="FJ1254" s="7"/>
      <c r="FL1254" s="7"/>
    </row>
    <row r="1255" spans="166:168" x14ac:dyDescent="0.55000000000000004">
      <c r="FJ1255" s="7"/>
      <c r="FL1255" s="7"/>
    </row>
    <row r="1256" spans="166:168" x14ac:dyDescent="0.55000000000000004">
      <c r="FJ1256" s="7"/>
      <c r="FL1256" s="7"/>
    </row>
    <row r="1257" spans="166:168" x14ac:dyDescent="0.55000000000000004">
      <c r="FJ1257" s="7"/>
      <c r="FL1257" s="7"/>
    </row>
    <row r="1258" spans="166:168" x14ac:dyDescent="0.55000000000000004">
      <c r="FJ1258" s="7"/>
      <c r="FL1258" s="7"/>
    </row>
    <row r="1259" spans="166:168" x14ac:dyDescent="0.55000000000000004">
      <c r="FJ1259" s="7"/>
      <c r="FL1259" s="7"/>
    </row>
    <row r="1260" spans="166:168" x14ac:dyDescent="0.55000000000000004">
      <c r="FJ1260" s="7"/>
      <c r="FL1260" s="7"/>
    </row>
    <row r="1261" spans="166:168" x14ac:dyDescent="0.55000000000000004">
      <c r="FJ1261" s="7"/>
      <c r="FL1261" s="7"/>
    </row>
    <row r="1262" spans="166:168" x14ac:dyDescent="0.55000000000000004">
      <c r="FJ1262" s="7"/>
      <c r="FL1262" s="7"/>
    </row>
    <row r="1263" spans="166:168" x14ac:dyDescent="0.55000000000000004">
      <c r="FJ1263" s="7"/>
      <c r="FL1263" s="7"/>
    </row>
    <row r="1264" spans="166:168" x14ac:dyDescent="0.55000000000000004">
      <c r="FJ1264" s="7"/>
      <c r="FL1264" s="7"/>
    </row>
    <row r="1265" spans="166:168" x14ac:dyDescent="0.55000000000000004">
      <c r="FJ1265" s="7"/>
      <c r="FL1265" s="7"/>
    </row>
    <row r="1266" spans="166:168" x14ac:dyDescent="0.55000000000000004">
      <c r="FJ1266" s="7"/>
      <c r="FL1266" s="7"/>
    </row>
    <row r="1267" spans="166:168" x14ac:dyDescent="0.55000000000000004">
      <c r="FJ1267" s="7"/>
      <c r="FL1267" s="7"/>
    </row>
    <row r="1268" spans="166:168" x14ac:dyDescent="0.55000000000000004">
      <c r="FJ1268" s="7"/>
      <c r="FL1268" s="7"/>
    </row>
    <row r="1269" spans="166:168" x14ac:dyDescent="0.55000000000000004">
      <c r="FJ1269" s="7"/>
      <c r="FL1269" s="7"/>
    </row>
    <row r="1270" spans="166:168" x14ac:dyDescent="0.55000000000000004">
      <c r="FJ1270" s="7"/>
      <c r="FL1270" s="7"/>
    </row>
    <row r="1271" spans="166:168" x14ac:dyDescent="0.55000000000000004">
      <c r="FJ1271" s="7"/>
      <c r="FL1271" s="7"/>
    </row>
    <row r="1272" spans="166:168" x14ac:dyDescent="0.55000000000000004">
      <c r="FJ1272" s="7"/>
      <c r="FL1272" s="7"/>
    </row>
    <row r="1273" spans="166:168" x14ac:dyDescent="0.55000000000000004">
      <c r="FJ1273" s="7"/>
      <c r="FL1273" s="7"/>
    </row>
    <row r="1274" spans="166:168" x14ac:dyDescent="0.55000000000000004">
      <c r="FJ1274" s="7"/>
      <c r="FL1274" s="7"/>
    </row>
    <row r="1275" spans="166:168" x14ac:dyDescent="0.55000000000000004">
      <c r="FJ1275" s="7"/>
      <c r="FL1275" s="7"/>
    </row>
    <row r="1276" spans="166:168" x14ac:dyDescent="0.55000000000000004">
      <c r="FJ1276" s="7"/>
      <c r="FL1276" s="7"/>
    </row>
    <row r="1277" spans="166:168" x14ac:dyDescent="0.55000000000000004">
      <c r="FJ1277" s="7"/>
      <c r="FL1277" s="7"/>
    </row>
    <row r="1278" spans="166:168" x14ac:dyDescent="0.55000000000000004">
      <c r="FJ1278" s="7"/>
      <c r="FL1278" s="7"/>
    </row>
    <row r="1279" spans="166:168" x14ac:dyDescent="0.55000000000000004">
      <c r="FJ1279" s="7"/>
      <c r="FL1279" s="7"/>
    </row>
    <row r="1280" spans="166:168" x14ac:dyDescent="0.55000000000000004">
      <c r="FJ1280" s="7"/>
      <c r="FL1280" s="7"/>
    </row>
    <row r="1281" spans="166:168" x14ac:dyDescent="0.55000000000000004">
      <c r="FJ1281" s="7"/>
      <c r="FL1281" s="7"/>
    </row>
    <row r="1282" spans="166:168" x14ac:dyDescent="0.55000000000000004">
      <c r="FJ1282" s="7"/>
      <c r="FL1282" s="7"/>
    </row>
    <row r="1283" spans="166:168" x14ac:dyDescent="0.55000000000000004">
      <c r="FJ1283" s="7"/>
      <c r="FL1283" s="7"/>
    </row>
    <row r="1284" spans="166:168" x14ac:dyDescent="0.55000000000000004">
      <c r="FJ1284" s="7"/>
      <c r="FL1284" s="7"/>
    </row>
    <row r="1285" spans="166:168" x14ac:dyDescent="0.55000000000000004">
      <c r="FJ1285" s="7"/>
      <c r="FL1285" s="7"/>
    </row>
    <row r="1286" spans="166:168" x14ac:dyDescent="0.55000000000000004">
      <c r="FJ1286" s="7"/>
      <c r="FL1286" s="7"/>
    </row>
    <row r="1287" spans="166:168" x14ac:dyDescent="0.55000000000000004">
      <c r="FJ1287" s="7"/>
      <c r="FL1287" s="7"/>
    </row>
    <row r="1288" spans="166:168" x14ac:dyDescent="0.55000000000000004">
      <c r="FJ1288" s="7"/>
      <c r="FL1288" s="7"/>
    </row>
    <row r="1289" spans="166:168" x14ac:dyDescent="0.55000000000000004">
      <c r="FJ1289" s="7"/>
      <c r="FL1289" s="7"/>
    </row>
    <row r="1290" spans="166:168" x14ac:dyDescent="0.55000000000000004">
      <c r="FJ1290" s="7"/>
      <c r="FL1290" s="7"/>
    </row>
    <row r="1291" spans="166:168" x14ac:dyDescent="0.55000000000000004">
      <c r="FJ1291" s="7"/>
      <c r="FL1291" s="7"/>
    </row>
    <row r="1292" spans="166:168" x14ac:dyDescent="0.55000000000000004">
      <c r="FJ1292" s="7"/>
      <c r="FL1292" s="7"/>
    </row>
    <row r="1293" spans="166:168" x14ac:dyDescent="0.55000000000000004">
      <c r="FJ1293" s="7"/>
      <c r="FL1293" s="7"/>
    </row>
    <row r="1294" spans="166:168" x14ac:dyDescent="0.55000000000000004">
      <c r="FJ1294" s="7"/>
      <c r="FL1294" s="7"/>
    </row>
    <row r="1295" spans="166:168" x14ac:dyDescent="0.55000000000000004">
      <c r="FJ1295" s="7"/>
      <c r="FL1295" s="7"/>
    </row>
    <row r="1296" spans="166:168" x14ac:dyDescent="0.55000000000000004">
      <c r="FJ1296" s="7"/>
      <c r="FL1296" s="7"/>
    </row>
    <row r="1297" spans="166:168" x14ac:dyDescent="0.55000000000000004">
      <c r="FJ1297" s="7"/>
      <c r="FL1297" s="7"/>
    </row>
    <row r="1298" spans="166:168" x14ac:dyDescent="0.55000000000000004">
      <c r="FJ1298" s="7"/>
      <c r="FL1298" s="7"/>
    </row>
    <row r="1299" spans="166:168" x14ac:dyDescent="0.55000000000000004">
      <c r="FJ1299" s="7"/>
      <c r="FL1299" s="7"/>
    </row>
    <row r="1300" spans="166:168" x14ac:dyDescent="0.55000000000000004">
      <c r="FJ1300" s="7"/>
      <c r="FL1300" s="7"/>
    </row>
    <row r="1301" spans="166:168" x14ac:dyDescent="0.55000000000000004">
      <c r="FJ1301" s="7"/>
      <c r="FL1301" s="7"/>
    </row>
    <row r="1302" spans="166:168" x14ac:dyDescent="0.55000000000000004">
      <c r="FJ1302" s="7"/>
      <c r="FL1302" s="7"/>
    </row>
    <row r="1303" spans="166:168" x14ac:dyDescent="0.55000000000000004">
      <c r="FJ1303" s="7"/>
      <c r="FL1303" s="7"/>
    </row>
    <row r="1304" spans="166:168" x14ac:dyDescent="0.55000000000000004">
      <c r="FJ1304" s="7"/>
      <c r="FL1304" s="7"/>
    </row>
    <row r="1305" spans="166:168" x14ac:dyDescent="0.55000000000000004">
      <c r="FJ1305" s="7"/>
      <c r="FL1305" s="7"/>
    </row>
    <row r="1306" spans="166:168" x14ac:dyDescent="0.55000000000000004">
      <c r="FJ1306" s="7"/>
      <c r="FL1306" s="7"/>
    </row>
    <row r="1307" spans="166:168" x14ac:dyDescent="0.55000000000000004">
      <c r="FJ1307" s="7"/>
      <c r="FL1307" s="7"/>
    </row>
    <row r="1308" spans="166:168" x14ac:dyDescent="0.55000000000000004">
      <c r="FJ1308" s="7"/>
      <c r="FL1308" s="7"/>
    </row>
    <row r="1309" spans="166:168" x14ac:dyDescent="0.55000000000000004">
      <c r="FJ1309" s="7"/>
      <c r="FL1309" s="7"/>
    </row>
    <row r="1310" spans="166:168" x14ac:dyDescent="0.55000000000000004">
      <c r="FJ1310" s="7"/>
      <c r="FL1310" s="7"/>
    </row>
    <row r="1311" spans="166:168" x14ac:dyDescent="0.55000000000000004">
      <c r="FJ1311" s="7"/>
      <c r="FL1311" s="7"/>
    </row>
    <row r="1312" spans="166:168" x14ac:dyDescent="0.55000000000000004">
      <c r="FJ1312" s="7"/>
      <c r="FL1312" s="7"/>
    </row>
    <row r="1313" spans="166:168" x14ac:dyDescent="0.55000000000000004">
      <c r="FJ1313" s="7"/>
      <c r="FL1313" s="7"/>
    </row>
    <row r="1314" spans="166:168" x14ac:dyDescent="0.55000000000000004">
      <c r="FJ1314" s="7"/>
      <c r="FL1314" s="7"/>
    </row>
    <row r="1315" spans="166:168" x14ac:dyDescent="0.55000000000000004">
      <c r="FJ1315" s="7"/>
      <c r="FL1315" s="7"/>
    </row>
    <row r="1316" spans="166:168" x14ac:dyDescent="0.55000000000000004">
      <c r="FJ1316" s="7"/>
      <c r="FL1316" s="7"/>
    </row>
    <row r="1317" spans="166:168" x14ac:dyDescent="0.55000000000000004">
      <c r="FJ1317" s="7"/>
      <c r="FL1317" s="7"/>
    </row>
    <row r="1318" spans="166:168" x14ac:dyDescent="0.55000000000000004">
      <c r="FJ1318" s="7"/>
      <c r="FL1318" s="7"/>
    </row>
    <row r="1319" spans="166:168" x14ac:dyDescent="0.55000000000000004">
      <c r="FJ1319" s="7"/>
      <c r="FL1319" s="7"/>
    </row>
    <row r="1320" spans="166:168" x14ac:dyDescent="0.55000000000000004">
      <c r="FJ1320" s="7"/>
      <c r="FL1320" s="7"/>
    </row>
    <row r="1321" spans="166:168" x14ac:dyDescent="0.55000000000000004">
      <c r="FJ1321" s="7"/>
      <c r="FL1321" s="7"/>
    </row>
    <row r="1322" spans="166:168" x14ac:dyDescent="0.55000000000000004">
      <c r="FJ1322" s="7"/>
      <c r="FL1322" s="7"/>
    </row>
    <row r="1323" spans="166:168" x14ac:dyDescent="0.55000000000000004">
      <c r="FJ1323" s="7"/>
      <c r="FL1323" s="7"/>
    </row>
    <row r="1324" spans="166:168" x14ac:dyDescent="0.55000000000000004">
      <c r="FJ1324" s="7"/>
      <c r="FL1324" s="7"/>
    </row>
    <row r="1325" spans="166:168" x14ac:dyDescent="0.55000000000000004">
      <c r="FJ1325" s="7"/>
      <c r="FL1325" s="7"/>
    </row>
    <row r="1326" spans="166:168" x14ac:dyDescent="0.55000000000000004">
      <c r="FJ1326" s="7"/>
      <c r="FL1326" s="7"/>
    </row>
    <row r="1327" spans="166:168" x14ac:dyDescent="0.55000000000000004">
      <c r="FJ1327" s="7"/>
      <c r="FL1327" s="7"/>
    </row>
    <row r="1328" spans="166:168" x14ac:dyDescent="0.55000000000000004">
      <c r="FJ1328" s="7"/>
      <c r="FL1328" s="7"/>
    </row>
    <row r="1329" spans="166:168" x14ac:dyDescent="0.55000000000000004">
      <c r="FJ1329" s="7"/>
      <c r="FL1329" s="7"/>
    </row>
    <row r="1330" spans="166:168" x14ac:dyDescent="0.55000000000000004">
      <c r="FJ1330" s="7"/>
      <c r="FL1330" s="7"/>
    </row>
    <row r="1331" spans="166:168" x14ac:dyDescent="0.55000000000000004">
      <c r="FJ1331" s="7"/>
      <c r="FL1331" s="7"/>
    </row>
    <row r="1332" spans="166:168" x14ac:dyDescent="0.55000000000000004">
      <c r="FJ1332" s="7"/>
      <c r="FL1332" s="7"/>
    </row>
    <row r="1333" spans="166:168" x14ac:dyDescent="0.55000000000000004">
      <c r="FJ1333" s="7"/>
      <c r="FL1333" s="7"/>
    </row>
    <row r="1334" spans="166:168" x14ac:dyDescent="0.55000000000000004">
      <c r="FJ1334" s="7"/>
      <c r="FL1334" s="7"/>
    </row>
    <row r="1335" spans="166:168" x14ac:dyDescent="0.55000000000000004">
      <c r="FJ1335" s="7"/>
      <c r="FL1335" s="7"/>
    </row>
    <row r="1336" spans="166:168" x14ac:dyDescent="0.55000000000000004">
      <c r="FJ1336" s="7"/>
      <c r="FL1336" s="7"/>
    </row>
    <row r="1337" spans="166:168" x14ac:dyDescent="0.55000000000000004">
      <c r="FJ1337" s="7"/>
      <c r="FL1337" s="7"/>
    </row>
    <row r="1338" spans="166:168" x14ac:dyDescent="0.55000000000000004">
      <c r="FJ1338" s="7"/>
      <c r="FL1338" s="7"/>
    </row>
    <row r="1339" spans="166:168" x14ac:dyDescent="0.55000000000000004">
      <c r="FJ1339" s="7"/>
      <c r="FL1339" s="7"/>
    </row>
    <row r="1340" spans="166:168" x14ac:dyDescent="0.55000000000000004">
      <c r="FJ1340" s="7"/>
      <c r="FL1340" s="7"/>
    </row>
    <row r="1341" spans="166:168" x14ac:dyDescent="0.55000000000000004">
      <c r="FJ1341" s="7"/>
      <c r="FL1341" s="7"/>
    </row>
    <row r="1342" spans="166:168" x14ac:dyDescent="0.55000000000000004">
      <c r="FJ1342" s="7"/>
      <c r="FL1342" s="7"/>
    </row>
    <row r="1343" spans="166:168" x14ac:dyDescent="0.55000000000000004">
      <c r="FJ1343" s="7"/>
      <c r="FL1343" s="7"/>
    </row>
    <row r="1344" spans="166:168" x14ac:dyDescent="0.55000000000000004">
      <c r="FJ1344" s="7"/>
      <c r="FL1344" s="7"/>
    </row>
    <row r="1345" spans="166:168" x14ac:dyDescent="0.55000000000000004">
      <c r="FJ1345" s="7"/>
      <c r="FL1345" s="7"/>
    </row>
    <row r="1346" spans="166:168" x14ac:dyDescent="0.55000000000000004">
      <c r="FJ1346" s="7"/>
      <c r="FL1346" s="7"/>
    </row>
    <row r="1347" spans="166:168" x14ac:dyDescent="0.55000000000000004">
      <c r="FJ1347" s="7"/>
      <c r="FL1347" s="7"/>
    </row>
    <row r="1348" spans="166:168" x14ac:dyDescent="0.55000000000000004">
      <c r="FJ1348" s="7"/>
      <c r="FL1348" s="7"/>
    </row>
    <row r="1349" spans="166:168" x14ac:dyDescent="0.55000000000000004">
      <c r="FJ1349" s="7"/>
      <c r="FL1349" s="7"/>
    </row>
    <row r="1350" spans="166:168" x14ac:dyDescent="0.55000000000000004">
      <c r="FJ1350" s="7"/>
      <c r="FL1350" s="7"/>
    </row>
    <row r="1351" spans="166:168" x14ac:dyDescent="0.55000000000000004">
      <c r="FJ1351" s="7"/>
      <c r="FL1351" s="7"/>
    </row>
    <row r="1352" spans="166:168" x14ac:dyDescent="0.55000000000000004">
      <c r="FJ1352" s="7"/>
      <c r="FL1352" s="7"/>
    </row>
    <row r="1353" spans="166:168" x14ac:dyDescent="0.55000000000000004">
      <c r="FJ1353" s="7"/>
      <c r="FL1353" s="7"/>
    </row>
    <row r="1354" spans="166:168" x14ac:dyDescent="0.55000000000000004">
      <c r="FJ1354" s="7"/>
      <c r="FL1354" s="7"/>
    </row>
    <row r="1355" spans="166:168" x14ac:dyDescent="0.55000000000000004">
      <c r="FJ1355" s="7"/>
      <c r="FL1355" s="7"/>
    </row>
    <row r="1356" spans="166:168" x14ac:dyDescent="0.55000000000000004">
      <c r="FJ1356" s="7"/>
      <c r="FL1356" s="7"/>
    </row>
    <row r="1357" spans="166:168" x14ac:dyDescent="0.55000000000000004">
      <c r="FJ1357" s="7"/>
      <c r="FL1357" s="7"/>
    </row>
    <row r="1358" spans="166:168" x14ac:dyDescent="0.55000000000000004">
      <c r="FJ1358" s="7"/>
      <c r="FL1358" s="7"/>
    </row>
    <row r="1359" spans="166:168" x14ac:dyDescent="0.55000000000000004">
      <c r="FJ1359" s="7"/>
      <c r="FL1359" s="7"/>
    </row>
    <row r="1360" spans="166:168" x14ac:dyDescent="0.55000000000000004">
      <c r="FJ1360" s="7"/>
      <c r="FL1360" s="7"/>
    </row>
    <row r="1361" spans="166:168" x14ac:dyDescent="0.55000000000000004">
      <c r="FJ1361" s="7"/>
      <c r="FL1361" s="7"/>
    </row>
    <row r="1362" spans="166:168" x14ac:dyDescent="0.55000000000000004">
      <c r="FJ1362" s="7"/>
      <c r="FL1362" s="7"/>
    </row>
    <row r="1363" spans="166:168" x14ac:dyDescent="0.55000000000000004">
      <c r="FJ1363" s="7"/>
      <c r="FL1363" s="7"/>
    </row>
    <row r="1364" spans="166:168" x14ac:dyDescent="0.55000000000000004">
      <c r="FJ1364" s="7"/>
      <c r="FL1364" s="7"/>
    </row>
    <row r="1365" spans="166:168" x14ac:dyDescent="0.55000000000000004">
      <c r="FJ1365" s="7"/>
      <c r="FL1365" s="7"/>
    </row>
    <row r="1366" spans="166:168" x14ac:dyDescent="0.55000000000000004">
      <c r="FJ1366" s="7"/>
      <c r="FL1366" s="7"/>
    </row>
    <row r="1367" spans="166:168" x14ac:dyDescent="0.55000000000000004">
      <c r="FJ1367" s="7"/>
      <c r="FL1367" s="7"/>
    </row>
    <row r="1368" spans="166:168" x14ac:dyDescent="0.55000000000000004">
      <c r="FJ1368" s="7"/>
      <c r="FL1368" s="7"/>
    </row>
    <row r="1369" spans="166:168" x14ac:dyDescent="0.55000000000000004">
      <c r="FJ1369" s="7"/>
      <c r="FL1369" s="7"/>
    </row>
    <row r="1370" spans="166:168" x14ac:dyDescent="0.55000000000000004">
      <c r="FJ1370" s="7"/>
      <c r="FL1370" s="7"/>
    </row>
    <row r="1371" spans="166:168" x14ac:dyDescent="0.55000000000000004">
      <c r="FJ1371" s="7"/>
      <c r="FL1371" s="7"/>
    </row>
    <row r="1372" spans="166:168" x14ac:dyDescent="0.55000000000000004">
      <c r="FJ1372" s="7"/>
      <c r="FL1372" s="7"/>
    </row>
    <row r="1373" spans="166:168" x14ac:dyDescent="0.55000000000000004">
      <c r="FJ1373" s="7"/>
      <c r="FL1373" s="7"/>
    </row>
    <row r="1374" spans="166:168" x14ac:dyDescent="0.55000000000000004">
      <c r="FJ1374" s="7"/>
      <c r="FL1374" s="7"/>
    </row>
    <row r="1375" spans="166:168" x14ac:dyDescent="0.55000000000000004">
      <c r="FJ1375" s="7"/>
      <c r="FL1375" s="7"/>
    </row>
    <row r="1376" spans="166:168" x14ac:dyDescent="0.55000000000000004">
      <c r="FJ1376" s="7"/>
      <c r="FL1376" s="7"/>
    </row>
    <row r="1377" spans="166:168" x14ac:dyDescent="0.55000000000000004">
      <c r="FJ1377" s="7"/>
      <c r="FL1377" s="7"/>
    </row>
    <row r="1378" spans="166:168" x14ac:dyDescent="0.55000000000000004">
      <c r="FJ1378" s="7"/>
      <c r="FL1378" s="7"/>
    </row>
    <row r="1379" spans="166:168" x14ac:dyDescent="0.55000000000000004">
      <c r="FJ1379" s="7"/>
      <c r="FL1379" s="7"/>
    </row>
    <row r="1380" spans="166:168" x14ac:dyDescent="0.55000000000000004">
      <c r="FJ1380" s="7"/>
      <c r="FL1380" s="7"/>
    </row>
    <row r="1381" spans="166:168" x14ac:dyDescent="0.55000000000000004">
      <c r="FJ1381" s="7"/>
      <c r="FL1381" s="7"/>
    </row>
    <row r="1382" spans="166:168" x14ac:dyDescent="0.55000000000000004">
      <c r="FJ1382" s="7"/>
      <c r="FL1382" s="7"/>
    </row>
    <row r="1383" spans="166:168" x14ac:dyDescent="0.55000000000000004">
      <c r="FJ1383" s="7"/>
      <c r="FL1383" s="7"/>
    </row>
    <row r="1384" spans="166:168" x14ac:dyDescent="0.55000000000000004">
      <c r="FJ1384" s="7"/>
      <c r="FL1384" s="7"/>
    </row>
    <row r="1385" spans="166:168" x14ac:dyDescent="0.55000000000000004">
      <c r="FJ1385" s="7"/>
      <c r="FL1385" s="7"/>
    </row>
    <row r="1386" spans="166:168" x14ac:dyDescent="0.55000000000000004">
      <c r="FJ1386" s="7"/>
      <c r="FL1386" s="7"/>
    </row>
    <row r="1387" spans="166:168" x14ac:dyDescent="0.55000000000000004">
      <c r="FJ1387" s="7"/>
      <c r="FL1387" s="7"/>
    </row>
    <row r="1388" spans="166:168" x14ac:dyDescent="0.55000000000000004">
      <c r="FJ1388" s="7"/>
      <c r="FL1388" s="7"/>
    </row>
    <row r="1389" spans="166:168" x14ac:dyDescent="0.55000000000000004">
      <c r="FJ1389" s="7"/>
      <c r="FL1389" s="7"/>
    </row>
    <row r="1390" spans="166:168" x14ac:dyDescent="0.55000000000000004">
      <c r="FJ1390" s="7"/>
      <c r="FL1390" s="7"/>
    </row>
    <row r="1391" spans="166:168" x14ac:dyDescent="0.55000000000000004">
      <c r="FJ1391" s="7"/>
      <c r="FL1391" s="7"/>
    </row>
    <row r="1392" spans="166:168" x14ac:dyDescent="0.55000000000000004">
      <c r="FJ1392" s="7"/>
      <c r="FL1392" s="7"/>
    </row>
    <row r="1393" spans="166:168" x14ac:dyDescent="0.55000000000000004">
      <c r="FJ1393" s="7"/>
      <c r="FL1393" s="7"/>
    </row>
    <row r="1394" spans="166:168" x14ac:dyDescent="0.55000000000000004">
      <c r="FJ1394" s="7"/>
      <c r="FL1394" s="7"/>
    </row>
    <row r="1395" spans="166:168" x14ac:dyDescent="0.55000000000000004">
      <c r="FJ1395" s="7"/>
      <c r="FL1395" s="7"/>
    </row>
    <row r="1396" spans="166:168" x14ac:dyDescent="0.55000000000000004">
      <c r="FJ1396" s="7"/>
      <c r="FL1396" s="7"/>
    </row>
    <row r="1397" spans="166:168" x14ac:dyDescent="0.55000000000000004">
      <c r="FJ1397" s="7"/>
      <c r="FL1397" s="7"/>
    </row>
    <row r="1398" spans="166:168" x14ac:dyDescent="0.55000000000000004">
      <c r="FJ1398" s="7"/>
      <c r="FL1398" s="7"/>
    </row>
    <row r="1399" spans="166:168" x14ac:dyDescent="0.55000000000000004">
      <c r="FJ1399" s="7"/>
      <c r="FL1399" s="7"/>
    </row>
    <row r="1400" spans="166:168" x14ac:dyDescent="0.55000000000000004">
      <c r="FJ1400" s="7"/>
      <c r="FL1400" s="7"/>
    </row>
    <row r="1401" spans="166:168" x14ac:dyDescent="0.55000000000000004">
      <c r="FJ1401" s="7"/>
      <c r="FL1401" s="7"/>
    </row>
    <row r="1402" spans="166:168" x14ac:dyDescent="0.55000000000000004">
      <c r="FJ1402" s="7"/>
      <c r="FL1402" s="7"/>
    </row>
    <row r="1403" spans="166:168" x14ac:dyDescent="0.55000000000000004">
      <c r="FJ1403" s="7"/>
      <c r="FL1403" s="7"/>
    </row>
    <row r="1404" spans="166:168" x14ac:dyDescent="0.55000000000000004">
      <c r="FJ1404" s="7"/>
      <c r="FL1404" s="7"/>
    </row>
    <row r="1405" spans="166:168" x14ac:dyDescent="0.55000000000000004">
      <c r="FJ1405" s="7"/>
      <c r="FL1405" s="7"/>
    </row>
    <row r="1406" spans="166:168" x14ac:dyDescent="0.55000000000000004">
      <c r="FJ1406" s="7"/>
      <c r="FL1406" s="7"/>
    </row>
    <row r="1407" spans="166:168" x14ac:dyDescent="0.55000000000000004">
      <c r="FJ1407" s="7"/>
      <c r="FL1407" s="7"/>
    </row>
    <row r="1408" spans="166:168" x14ac:dyDescent="0.55000000000000004">
      <c r="FJ1408" s="7"/>
      <c r="FL1408" s="7"/>
    </row>
    <row r="1409" spans="166:168" x14ac:dyDescent="0.55000000000000004">
      <c r="FJ1409" s="7"/>
      <c r="FL1409" s="7"/>
    </row>
    <row r="1410" spans="166:168" x14ac:dyDescent="0.55000000000000004">
      <c r="FJ1410" s="7"/>
      <c r="FL1410" s="7"/>
    </row>
    <row r="1411" spans="166:168" x14ac:dyDescent="0.55000000000000004">
      <c r="FJ1411" s="7"/>
      <c r="FL1411" s="7"/>
    </row>
    <row r="1412" spans="166:168" x14ac:dyDescent="0.55000000000000004">
      <c r="FJ1412" s="7"/>
      <c r="FL1412" s="7"/>
    </row>
    <row r="1413" spans="166:168" x14ac:dyDescent="0.55000000000000004">
      <c r="FJ1413" s="7"/>
      <c r="FL1413" s="7"/>
    </row>
    <row r="1414" spans="166:168" x14ac:dyDescent="0.55000000000000004">
      <c r="FJ1414" s="7"/>
      <c r="FL1414" s="7"/>
    </row>
    <row r="1415" spans="166:168" x14ac:dyDescent="0.55000000000000004">
      <c r="FJ1415" s="7"/>
      <c r="FL1415" s="7"/>
    </row>
    <row r="1416" spans="166:168" x14ac:dyDescent="0.55000000000000004">
      <c r="FJ1416" s="7"/>
      <c r="FL1416" s="7"/>
    </row>
    <row r="1417" spans="166:168" x14ac:dyDescent="0.55000000000000004">
      <c r="FJ1417" s="7"/>
      <c r="FL1417" s="7"/>
    </row>
    <row r="1418" spans="166:168" x14ac:dyDescent="0.55000000000000004">
      <c r="FJ1418" s="7"/>
      <c r="FL1418" s="7"/>
    </row>
    <row r="1419" spans="166:168" x14ac:dyDescent="0.55000000000000004">
      <c r="FJ1419" s="7"/>
      <c r="FL1419" s="7"/>
    </row>
    <row r="1420" spans="166:168" x14ac:dyDescent="0.55000000000000004">
      <c r="FJ1420" s="7"/>
      <c r="FL1420" s="7"/>
    </row>
    <row r="1421" spans="166:168" x14ac:dyDescent="0.55000000000000004">
      <c r="FJ1421" s="7"/>
      <c r="FL1421" s="7"/>
    </row>
    <row r="1422" spans="166:168" x14ac:dyDescent="0.55000000000000004">
      <c r="FJ1422" s="7"/>
      <c r="FL1422" s="7"/>
    </row>
    <row r="1423" spans="166:168" x14ac:dyDescent="0.55000000000000004">
      <c r="FJ1423" s="7"/>
      <c r="FL1423" s="7"/>
    </row>
    <row r="1424" spans="166:168" x14ac:dyDescent="0.55000000000000004">
      <c r="FJ1424" s="7"/>
      <c r="FL1424" s="7"/>
    </row>
    <row r="1425" spans="166:168" x14ac:dyDescent="0.55000000000000004">
      <c r="FJ1425" s="7"/>
      <c r="FL1425" s="7"/>
    </row>
    <row r="1426" spans="166:168" x14ac:dyDescent="0.55000000000000004">
      <c r="FJ1426" s="7"/>
      <c r="FL1426" s="7"/>
    </row>
    <row r="1427" spans="166:168" x14ac:dyDescent="0.55000000000000004">
      <c r="FJ1427" s="7"/>
      <c r="FL1427" s="7"/>
    </row>
    <row r="1428" spans="166:168" x14ac:dyDescent="0.55000000000000004">
      <c r="FJ1428" s="7"/>
      <c r="FL1428" s="7"/>
    </row>
    <row r="1429" spans="166:168" x14ac:dyDescent="0.55000000000000004">
      <c r="FJ1429" s="7"/>
      <c r="FL1429" s="7"/>
    </row>
    <row r="1430" spans="166:168" x14ac:dyDescent="0.55000000000000004">
      <c r="FJ1430" s="7"/>
      <c r="FL1430" s="7"/>
    </row>
    <row r="1431" spans="166:168" x14ac:dyDescent="0.55000000000000004">
      <c r="FJ1431" s="7"/>
      <c r="FL1431" s="7"/>
    </row>
    <row r="1432" spans="166:168" x14ac:dyDescent="0.55000000000000004">
      <c r="FJ1432" s="7"/>
      <c r="FL1432" s="7"/>
    </row>
    <row r="1433" spans="166:168" x14ac:dyDescent="0.55000000000000004">
      <c r="FJ1433" s="7"/>
      <c r="FL1433" s="7"/>
    </row>
    <row r="1434" spans="166:168" x14ac:dyDescent="0.55000000000000004">
      <c r="FJ1434" s="7"/>
      <c r="FL1434" s="7"/>
    </row>
    <row r="1435" spans="166:168" x14ac:dyDescent="0.55000000000000004">
      <c r="FJ1435" s="7"/>
      <c r="FL1435" s="7"/>
    </row>
    <row r="1436" spans="166:168" x14ac:dyDescent="0.55000000000000004">
      <c r="FJ1436" s="7"/>
      <c r="FL1436" s="7"/>
    </row>
    <row r="1437" spans="166:168" x14ac:dyDescent="0.55000000000000004">
      <c r="FJ1437" s="7"/>
      <c r="FL1437" s="7"/>
    </row>
    <row r="1438" spans="166:168" x14ac:dyDescent="0.55000000000000004">
      <c r="FJ1438" s="7"/>
      <c r="FL1438" s="7"/>
    </row>
    <row r="1439" spans="166:168" x14ac:dyDescent="0.55000000000000004">
      <c r="FJ1439" s="7"/>
      <c r="FL1439" s="7"/>
    </row>
    <row r="1440" spans="166:168" x14ac:dyDescent="0.55000000000000004">
      <c r="FJ1440" s="7"/>
      <c r="FL1440" s="7"/>
    </row>
    <row r="1441" spans="166:168" x14ac:dyDescent="0.55000000000000004">
      <c r="FJ1441" s="7"/>
      <c r="FL1441" s="7"/>
    </row>
    <row r="1442" spans="166:168" x14ac:dyDescent="0.55000000000000004">
      <c r="FJ1442" s="7"/>
      <c r="FL1442" s="7"/>
    </row>
    <row r="1443" spans="166:168" x14ac:dyDescent="0.55000000000000004">
      <c r="FJ1443" s="7"/>
      <c r="FL1443" s="7"/>
    </row>
    <row r="1444" spans="166:168" x14ac:dyDescent="0.55000000000000004">
      <c r="FJ1444" s="7"/>
      <c r="FL1444" s="7"/>
    </row>
    <row r="1445" spans="166:168" x14ac:dyDescent="0.55000000000000004">
      <c r="FJ1445" s="7"/>
      <c r="FL1445" s="7"/>
    </row>
    <row r="1446" spans="166:168" x14ac:dyDescent="0.55000000000000004">
      <c r="FJ1446" s="7"/>
      <c r="FL1446" s="7"/>
    </row>
    <row r="1447" spans="166:168" x14ac:dyDescent="0.55000000000000004">
      <c r="FJ1447" s="7"/>
      <c r="FL1447" s="7"/>
    </row>
    <row r="1448" spans="166:168" x14ac:dyDescent="0.55000000000000004">
      <c r="FJ1448" s="7"/>
      <c r="FL1448" s="7"/>
    </row>
    <row r="1449" spans="166:168" x14ac:dyDescent="0.55000000000000004">
      <c r="FJ1449" s="7"/>
      <c r="FL1449" s="7"/>
    </row>
    <row r="1450" spans="166:168" x14ac:dyDescent="0.55000000000000004">
      <c r="FJ1450" s="7"/>
      <c r="FL1450" s="7"/>
    </row>
    <row r="1451" spans="166:168" x14ac:dyDescent="0.55000000000000004">
      <c r="FJ1451" s="7"/>
      <c r="FL1451" s="7"/>
    </row>
    <row r="1452" spans="166:168" x14ac:dyDescent="0.55000000000000004">
      <c r="FJ1452" s="7"/>
      <c r="FL1452" s="7"/>
    </row>
    <row r="1453" spans="166:168" x14ac:dyDescent="0.55000000000000004">
      <c r="FJ1453" s="7"/>
      <c r="FL1453" s="7"/>
    </row>
    <row r="1454" spans="166:168" x14ac:dyDescent="0.55000000000000004">
      <c r="FJ1454" s="7"/>
      <c r="FL1454" s="7"/>
    </row>
    <row r="1455" spans="166:168" x14ac:dyDescent="0.55000000000000004">
      <c r="FJ1455" s="7"/>
      <c r="FL1455" s="7"/>
    </row>
    <row r="1456" spans="166:168" x14ac:dyDescent="0.55000000000000004">
      <c r="FJ1456" s="7"/>
      <c r="FL1456" s="7"/>
    </row>
    <row r="1457" spans="166:168" x14ac:dyDescent="0.55000000000000004">
      <c r="FJ1457" s="7"/>
      <c r="FL1457" s="7"/>
    </row>
    <row r="1458" spans="166:168" x14ac:dyDescent="0.55000000000000004">
      <c r="FJ1458" s="7"/>
      <c r="FL1458" s="7"/>
    </row>
    <row r="1459" spans="166:168" x14ac:dyDescent="0.55000000000000004">
      <c r="FJ1459" s="7"/>
      <c r="FL1459" s="7"/>
    </row>
    <row r="1460" spans="166:168" x14ac:dyDescent="0.55000000000000004">
      <c r="FJ1460" s="7"/>
      <c r="FL1460" s="7"/>
    </row>
    <row r="1461" spans="166:168" x14ac:dyDescent="0.55000000000000004">
      <c r="FJ1461" s="7"/>
      <c r="FL1461" s="7"/>
    </row>
    <row r="1462" spans="166:168" x14ac:dyDescent="0.55000000000000004">
      <c r="FJ1462" s="7"/>
      <c r="FL1462" s="7"/>
    </row>
    <row r="1463" spans="166:168" x14ac:dyDescent="0.55000000000000004">
      <c r="FJ1463" s="7"/>
      <c r="FL1463" s="7"/>
    </row>
    <row r="1464" spans="166:168" x14ac:dyDescent="0.55000000000000004">
      <c r="FJ1464" s="7"/>
      <c r="FL1464" s="7"/>
    </row>
    <row r="1465" spans="166:168" x14ac:dyDescent="0.55000000000000004">
      <c r="FJ1465" s="7"/>
      <c r="FL1465" s="7"/>
    </row>
    <row r="1466" spans="166:168" x14ac:dyDescent="0.55000000000000004">
      <c r="FJ1466" s="7"/>
      <c r="FL1466" s="7"/>
    </row>
    <row r="1467" spans="166:168" x14ac:dyDescent="0.55000000000000004">
      <c r="FJ1467" s="7"/>
      <c r="FL1467" s="7"/>
    </row>
    <row r="1468" spans="166:168" x14ac:dyDescent="0.55000000000000004">
      <c r="FJ1468" s="7"/>
      <c r="FL1468" s="7"/>
    </row>
    <row r="1469" spans="166:168" x14ac:dyDescent="0.55000000000000004">
      <c r="FJ1469" s="7"/>
      <c r="FL1469" s="7"/>
    </row>
    <row r="1470" spans="166:168" x14ac:dyDescent="0.55000000000000004">
      <c r="FJ1470" s="7"/>
      <c r="FL1470" s="7"/>
    </row>
    <row r="1471" spans="166:168" x14ac:dyDescent="0.55000000000000004">
      <c r="FJ1471" s="7"/>
      <c r="FL1471" s="7"/>
    </row>
    <row r="1472" spans="166:168" x14ac:dyDescent="0.55000000000000004">
      <c r="FJ1472" s="7"/>
      <c r="FL1472" s="7"/>
    </row>
    <row r="1473" spans="166:168" x14ac:dyDescent="0.55000000000000004">
      <c r="FJ1473" s="7"/>
      <c r="FL1473" s="7"/>
    </row>
    <row r="1474" spans="166:168" x14ac:dyDescent="0.55000000000000004">
      <c r="FJ1474" s="7"/>
      <c r="FL1474" s="7"/>
    </row>
    <row r="1475" spans="166:168" x14ac:dyDescent="0.55000000000000004">
      <c r="FJ1475" s="7"/>
      <c r="FL1475" s="7"/>
    </row>
    <row r="1476" spans="166:168" x14ac:dyDescent="0.55000000000000004">
      <c r="FJ1476" s="7"/>
      <c r="FL1476" s="7"/>
    </row>
    <row r="1477" spans="166:168" x14ac:dyDescent="0.55000000000000004">
      <c r="FJ1477" s="7"/>
      <c r="FL1477" s="7"/>
    </row>
    <row r="1478" spans="166:168" x14ac:dyDescent="0.55000000000000004">
      <c r="FJ1478" s="7"/>
      <c r="FL1478" s="7"/>
    </row>
    <row r="1479" spans="166:168" x14ac:dyDescent="0.55000000000000004">
      <c r="FJ1479" s="7"/>
      <c r="FL1479" s="7"/>
    </row>
    <row r="1480" spans="166:168" x14ac:dyDescent="0.55000000000000004">
      <c r="FJ1480" s="7"/>
      <c r="FL1480" s="7"/>
    </row>
    <row r="1481" spans="166:168" x14ac:dyDescent="0.55000000000000004">
      <c r="FJ1481" s="7"/>
      <c r="FL1481" s="7"/>
    </row>
    <row r="1482" spans="166:168" x14ac:dyDescent="0.55000000000000004">
      <c r="FJ1482" s="7"/>
      <c r="FL1482" s="7"/>
    </row>
    <row r="1483" spans="166:168" x14ac:dyDescent="0.55000000000000004">
      <c r="FJ1483" s="7"/>
      <c r="FL1483" s="7"/>
    </row>
    <row r="1484" spans="166:168" x14ac:dyDescent="0.55000000000000004">
      <c r="FJ1484" s="7"/>
      <c r="FL1484" s="7"/>
    </row>
    <row r="1485" spans="166:168" x14ac:dyDescent="0.55000000000000004">
      <c r="FJ1485" s="7"/>
      <c r="FL1485" s="7"/>
    </row>
    <row r="1486" spans="166:168" x14ac:dyDescent="0.55000000000000004">
      <c r="FJ1486" s="7"/>
      <c r="FL1486" s="7"/>
    </row>
    <row r="1487" spans="166:168" x14ac:dyDescent="0.55000000000000004">
      <c r="FJ1487" s="7"/>
      <c r="FL1487" s="7"/>
    </row>
    <row r="1488" spans="166:168" x14ac:dyDescent="0.55000000000000004">
      <c r="FJ1488" s="7"/>
      <c r="FL1488" s="7"/>
    </row>
    <row r="1489" spans="166:168" x14ac:dyDescent="0.55000000000000004">
      <c r="FJ1489" s="7"/>
      <c r="FL1489" s="7"/>
    </row>
    <row r="1490" spans="166:168" x14ac:dyDescent="0.55000000000000004">
      <c r="FJ1490" s="7"/>
      <c r="FL1490" s="7"/>
    </row>
    <row r="1491" spans="166:168" x14ac:dyDescent="0.55000000000000004">
      <c r="FJ1491" s="7"/>
      <c r="FL1491" s="7"/>
    </row>
    <row r="1492" spans="166:168" x14ac:dyDescent="0.55000000000000004">
      <c r="FJ1492" s="7"/>
      <c r="FL1492" s="7"/>
    </row>
    <row r="1493" spans="166:168" x14ac:dyDescent="0.55000000000000004">
      <c r="FJ1493" s="7"/>
      <c r="FL1493" s="7"/>
    </row>
    <row r="1494" spans="166:168" x14ac:dyDescent="0.55000000000000004">
      <c r="FJ1494" s="7"/>
      <c r="FL1494" s="7"/>
    </row>
    <row r="1495" spans="166:168" x14ac:dyDescent="0.55000000000000004">
      <c r="FJ1495" s="7"/>
      <c r="FL1495" s="7"/>
    </row>
    <row r="1496" spans="166:168" x14ac:dyDescent="0.55000000000000004">
      <c r="FJ1496" s="7"/>
      <c r="FL1496" s="7"/>
    </row>
    <row r="1497" spans="166:168" x14ac:dyDescent="0.55000000000000004">
      <c r="FJ1497" s="7"/>
      <c r="FL1497" s="7"/>
    </row>
    <row r="1498" spans="166:168" x14ac:dyDescent="0.55000000000000004">
      <c r="FJ1498" s="7"/>
      <c r="FL1498" s="7"/>
    </row>
    <row r="1499" spans="166:168" x14ac:dyDescent="0.55000000000000004">
      <c r="FJ1499" s="7"/>
      <c r="FL1499" s="7"/>
    </row>
    <row r="1500" spans="166:168" x14ac:dyDescent="0.55000000000000004">
      <c r="FJ1500" s="7"/>
      <c r="FL1500" s="7"/>
    </row>
    <row r="1501" spans="166:168" x14ac:dyDescent="0.55000000000000004">
      <c r="FJ1501" s="7"/>
      <c r="FL1501" s="7"/>
    </row>
    <row r="1502" spans="166:168" x14ac:dyDescent="0.55000000000000004">
      <c r="FJ1502" s="7"/>
      <c r="FL1502" s="7"/>
    </row>
    <row r="1503" spans="166:168" x14ac:dyDescent="0.55000000000000004">
      <c r="FJ1503" s="7"/>
      <c r="FL1503" s="7"/>
    </row>
    <row r="1504" spans="166:168" x14ac:dyDescent="0.55000000000000004">
      <c r="FJ1504" s="7"/>
      <c r="FL1504" s="7"/>
    </row>
    <row r="1505" spans="166:168" x14ac:dyDescent="0.55000000000000004">
      <c r="FJ1505" s="7"/>
      <c r="FL1505" s="7"/>
    </row>
    <row r="1506" spans="166:168" x14ac:dyDescent="0.55000000000000004">
      <c r="FJ1506" s="7"/>
      <c r="FL1506" s="7"/>
    </row>
    <row r="1507" spans="166:168" x14ac:dyDescent="0.55000000000000004">
      <c r="FJ1507" s="7"/>
      <c r="FL1507" s="7"/>
    </row>
    <row r="1508" spans="166:168" x14ac:dyDescent="0.55000000000000004">
      <c r="FJ1508" s="7"/>
      <c r="FL1508" s="7"/>
    </row>
    <row r="1509" spans="166:168" x14ac:dyDescent="0.55000000000000004">
      <c r="FJ1509" s="7"/>
      <c r="FL1509" s="7"/>
    </row>
    <row r="1510" spans="166:168" x14ac:dyDescent="0.55000000000000004">
      <c r="FJ1510" s="7"/>
      <c r="FL1510" s="7"/>
    </row>
    <row r="1511" spans="166:168" x14ac:dyDescent="0.55000000000000004">
      <c r="FJ1511" s="7"/>
      <c r="FL1511" s="7"/>
    </row>
    <row r="1512" spans="166:168" x14ac:dyDescent="0.55000000000000004">
      <c r="FJ1512" s="7"/>
      <c r="FL1512" s="7"/>
    </row>
    <row r="1513" spans="166:168" x14ac:dyDescent="0.55000000000000004">
      <c r="FJ1513" s="7"/>
      <c r="FL1513" s="7"/>
    </row>
    <row r="1514" spans="166:168" x14ac:dyDescent="0.55000000000000004">
      <c r="FJ1514" s="7"/>
      <c r="FL1514" s="7"/>
    </row>
    <row r="1515" spans="166:168" x14ac:dyDescent="0.55000000000000004">
      <c r="FJ1515" s="7"/>
      <c r="FL1515" s="7"/>
    </row>
    <row r="1516" spans="166:168" x14ac:dyDescent="0.55000000000000004">
      <c r="FJ1516" s="7"/>
      <c r="FL1516" s="7"/>
    </row>
    <row r="1517" spans="166:168" x14ac:dyDescent="0.55000000000000004">
      <c r="FJ1517" s="7"/>
      <c r="FL1517" s="7"/>
    </row>
    <row r="1518" spans="166:168" x14ac:dyDescent="0.55000000000000004">
      <c r="FJ1518" s="7"/>
      <c r="FL1518" s="7"/>
    </row>
    <row r="1519" spans="166:168" x14ac:dyDescent="0.55000000000000004">
      <c r="FJ1519" s="7"/>
      <c r="FL1519" s="7"/>
    </row>
    <row r="1520" spans="166:168" x14ac:dyDescent="0.55000000000000004">
      <c r="FJ1520" s="7"/>
      <c r="FL1520" s="7"/>
    </row>
    <row r="1521" spans="166:168" x14ac:dyDescent="0.55000000000000004">
      <c r="FJ1521" s="7"/>
      <c r="FL1521" s="7"/>
    </row>
    <row r="1522" spans="166:168" x14ac:dyDescent="0.55000000000000004">
      <c r="FJ1522" s="7"/>
      <c r="FL1522" s="7"/>
    </row>
    <row r="1523" spans="166:168" x14ac:dyDescent="0.55000000000000004">
      <c r="FJ1523" s="7"/>
      <c r="FL1523" s="7"/>
    </row>
    <row r="1524" spans="166:168" x14ac:dyDescent="0.55000000000000004">
      <c r="FJ1524" s="7"/>
      <c r="FL1524" s="7"/>
    </row>
    <row r="1525" spans="166:168" x14ac:dyDescent="0.55000000000000004">
      <c r="FJ1525" s="7"/>
      <c r="FL1525" s="7"/>
    </row>
    <row r="1526" spans="166:168" x14ac:dyDescent="0.55000000000000004">
      <c r="FJ1526" s="7"/>
      <c r="FL1526" s="7"/>
    </row>
    <row r="1527" spans="166:168" x14ac:dyDescent="0.55000000000000004">
      <c r="FJ1527" s="7"/>
      <c r="FL1527" s="7"/>
    </row>
    <row r="1528" spans="166:168" x14ac:dyDescent="0.55000000000000004">
      <c r="FJ1528" s="7"/>
      <c r="FL1528" s="7"/>
    </row>
    <row r="1529" spans="166:168" x14ac:dyDescent="0.55000000000000004">
      <c r="FJ1529" s="7"/>
      <c r="FL1529" s="7"/>
    </row>
    <row r="1530" spans="166:168" x14ac:dyDescent="0.55000000000000004">
      <c r="FJ1530" s="7"/>
      <c r="FL1530" s="7"/>
    </row>
    <row r="1531" spans="166:168" x14ac:dyDescent="0.55000000000000004">
      <c r="FJ1531" s="7"/>
      <c r="FL1531" s="7"/>
    </row>
    <row r="1532" spans="166:168" x14ac:dyDescent="0.55000000000000004">
      <c r="FJ1532" s="7"/>
      <c r="FL1532" s="7"/>
    </row>
    <row r="1533" spans="166:168" x14ac:dyDescent="0.55000000000000004">
      <c r="FJ1533" s="7"/>
      <c r="FL1533" s="7"/>
    </row>
    <row r="1534" spans="166:168" x14ac:dyDescent="0.55000000000000004">
      <c r="FJ1534" s="7"/>
      <c r="FL1534" s="7"/>
    </row>
    <row r="1535" spans="166:168" x14ac:dyDescent="0.55000000000000004">
      <c r="FJ1535" s="7"/>
      <c r="FL1535" s="7"/>
    </row>
    <row r="1536" spans="166:168" x14ac:dyDescent="0.55000000000000004">
      <c r="FJ1536" s="7"/>
      <c r="FL1536" s="7"/>
    </row>
    <row r="1537" spans="166:168" x14ac:dyDescent="0.55000000000000004">
      <c r="FJ1537" s="7"/>
      <c r="FL1537" s="7"/>
    </row>
    <row r="1538" spans="166:168" x14ac:dyDescent="0.55000000000000004">
      <c r="FJ1538" s="7"/>
      <c r="FL1538" s="7"/>
    </row>
    <row r="1539" spans="166:168" x14ac:dyDescent="0.55000000000000004">
      <c r="FJ1539" s="7"/>
      <c r="FL1539" s="7"/>
    </row>
    <row r="1540" spans="166:168" x14ac:dyDescent="0.55000000000000004">
      <c r="FJ1540" s="7"/>
      <c r="FL1540" s="7"/>
    </row>
    <row r="1541" spans="166:168" x14ac:dyDescent="0.55000000000000004">
      <c r="FJ1541" s="7"/>
      <c r="FL1541" s="7"/>
    </row>
    <row r="1542" spans="166:168" x14ac:dyDescent="0.55000000000000004">
      <c r="FJ1542" s="7"/>
      <c r="FL1542" s="7"/>
    </row>
    <row r="1543" spans="166:168" x14ac:dyDescent="0.55000000000000004">
      <c r="FJ1543" s="7"/>
      <c r="FL1543" s="7"/>
    </row>
    <row r="1544" spans="166:168" x14ac:dyDescent="0.55000000000000004">
      <c r="FJ1544" s="7"/>
      <c r="FL1544" s="7"/>
    </row>
    <row r="1545" spans="166:168" x14ac:dyDescent="0.55000000000000004">
      <c r="FJ1545" s="7"/>
      <c r="FL1545" s="7"/>
    </row>
    <row r="1546" spans="166:168" x14ac:dyDescent="0.55000000000000004">
      <c r="FJ1546" s="7"/>
      <c r="FL1546" s="7"/>
    </row>
    <row r="1547" spans="166:168" x14ac:dyDescent="0.55000000000000004">
      <c r="FJ1547" s="7"/>
      <c r="FL1547" s="7"/>
    </row>
    <row r="1548" spans="166:168" x14ac:dyDescent="0.55000000000000004">
      <c r="FJ1548" s="7"/>
      <c r="FL1548" s="7"/>
    </row>
    <row r="1549" spans="166:168" x14ac:dyDescent="0.55000000000000004">
      <c r="FJ1549" s="7"/>
      <c r="FL1549" s="7"/>
    </row>
    <row r="1550" spans="166:168" x14ac:dyDescent="0.55000000000000004">
      <c r="FJ1550" s="7"/>
      <c r="FL1550" s="7"/>
    </row>
    <row r="1551" spans="166:168" x14ac:dyDescent="0.55000000000000004">
      <c r="FJ1551" s="7"/>
      <c r="FL1551" s="7"/>
    </row>
    <row r="1552" spans="166:168" x14ac:dyDescent="0.55000000000000004">
      <c r="FJ1552" s="7"/>
      <c r="FL1552" s="7"/>
    </row>
    <row r="1553" spans="166:168" x14ac:dyDescent="0.55000000000000004">
      <c r="FJ1553" s="7"/>
      <c r="FL1553" s="7"/>
    </row>
    <row r="1554" spans="166:168" x14ac:dyDescent="0.55000000000000004">
      <c r="FJ1554" s="7"/>
      <c r="FL1554" s="7"/>
    </row>
    <row r="1555" spans="166:168" x14ac:dyDescent="0.55000000000000004">
      <c r="FJ1555" s="7"/>
      <c r="FL1555" s="7"/>
    </row>
    <row r="1556" spans="166:168" x14ac:dyDescent="0.55000000000000004">
      <c r="FJ1556" s="7"/>
      <c r="FL1556" s="7"/>
    </row>
    <row r="1557" spans="166:168" x14ac:dyDescent="0.55000000000000004">
      <c r="FJ1557" s="7"/>
      <c r="FL1557" s="7"/>
    </row>
    <row r="1558" spans="166:168" x14ac:dyDescent="0.55000000000000004">
      <c r="FJ1558" s="7"/>
      <c r="FL1558" s="7"/>
    </row>
    <row r="1559" spans="166:168" x14ac:dyDescent="0.55000000000000004">
      <c r="FJ1559" s="7"/>
      <c r="FL1559" s="7"/>
    </row>
    <row r="1560" spans="166:168" x14ac:dyDescent="0.55000000000000004">
      <c r="FJ1560" s="7"/>
      <c r="FL1560" s="7"/>
    </row>
    <row r="1561" spans="166:168" x14ac:dyDescent="0.55000000000000004">
      <c r="FJ1561" s="7"/>
      <c r="FL1561" s="7"/>
    </row>
    <row r="1562" spans="166:168" x14ac:dyDescent="0.55000000000000004">
      <c r="FJ1562" s="7"/>
      <c r="FL1562" s="7"/>
    </row>
    <row r="1563" spans="166:168" x14ac:dyDescent="0.55000000000000004">
      <c r="FJ1563" s="7"/>
      <c r="FL1563" s="7"/>
    </row>
    <row r="1564" spans="166:168" x14ac:dyDescent="0.55000000000000004">
      <c r="FJ1564" s="7"/>
      <c r="FL1564" s="7"/>
    </row>
    <row r="1565" spans="166:168" x14ac:dyDescent="0.55000000000000004">
      <c r="FJ1565" s="7"/>
      <c r="FL1565" s="7"/>
    </row>
    <row r="1566" spans="166:168" x14ac:dyDescent="0.55000000000000004">
      <c r="FJ1566" s="7"/>
      <c r="FL1566" s="7"/>
    </row>
    <row r="1567" spans="166:168" x14ac:dyDescent="0.55000000000000004">
      <c r="FJ1567" s="7"/>
      <c r="FL1567" s="7"/>
    </row>
    <row r="1568" spans="166:168" x14ac:dyDescent="0.55000000000000004">
      <c r="FJ1568" s="7"/>
      <c r="FL1568" s="7"/>
    </row>
    <row r="1569" spans="166:168" x14ac:dyDescent="0.55000000000000004">
      <c r="FJ1569" s="7"/>
      <c r="FL1569" s="7"/>
    </row>
    <row r="1570" spans="166:168" x14ac:dyDescent="0.55000000000000004">
      <c r="FJ1570" s="7"/>
      <c r="FL1570" s="7"/>
    </row>
    <row r="1571" spans="166:168" x14ac:dyDescent="0.55000000000000004">
      <c r="FJ1571" s="7"/>
      <c r="FL1571" s="7"/>
    </row>
    <row r="1572" spans="166:168" x14ac:dyDescent="0.55000000000000004">
      <c r="FJ1572" s="7"/>
      <c r="FL1572" s="7"/>
    </row>
    <row r="1573" spans="166:168" x14ac:dyDescent="0.55000000000000004">
      <c r="FJ1573" s="7"/>
      <c r="FL1573" s="7"/>
    </row>
    <row r="1574" spans="166:168" x14ac:dyDescent="0.55000000000000004">
      <c r="FJ1574" s="7"/>
      <c r="FL1574" s="7"/>
    </row>
    <row r="1575" spans="166:168" x14ac:dyDescent="0.55000000000000004">
      <c r="FJ1575" s="7"/>
      <c r="FL1575" s="7"/>
    </row>
    <row r="1576" spans="166:168" x14ac:dyDescent="0.55000000000000004">
      <c r="FJ1576" s="7"/>
      <c r="FL1576" s="7"/>
    </row>
    <row r="1577" spans="166:168" x14ac:dyDescent="0.55000000000000004">
      <c r="FJ1577" s="7"/>
      <c r="FL1577" s="7"/>
    </row>
    <row r="1578" spans="166:168" x14ac:dyDescent="0.55000000000000004">
      <c r="FJ1578" s="7"/>
      <c r="FL1578" s="7"/>
    </row>
    <row r="1579" spans="166:168" x14ac:dyDescent="0.55000000000000004">
      <c r="FJ1579" s="7"/>
      <c r="FL1579" s="7"/>
    </row>
    <row r="1580" spans="166:168" x14ac:dyDescent="0.55000000000000004">
      <c r="FJ1580" s="7"/>
      <c r="FL1580" s="7"/>
    </row>
    <row r="1581" spans="166:168" x14ac:dyDescent="0.55000000000000004">
      <c r="FJ1581" s="7"/>
      <c r="FL1581" s="7"/>
    </row>
    <row r="1582" spans="166:168" x14ac:dyDescent="0.55000000000000004">
      <c r="FJ1582" s="7"/>
      <c r="FL1582" s="7"/>
    </row>
    <row r="1583" spans="166:168" x14ac:dyDescent="0.55000000000000004">
      <c r="FJ1583" s="7"/>
      <c r="FL1583" s="7"/>
    </row>
    <row r="1584" spans="166:168" x14ac:dyDescent="0.55000000000000004">
      <c r="FJ1584" s="7"/>
      <c r="FL1584" s="7"/>
    </row>
    <row r="1585" spans="166:168" x14ac:dyDescent="0.55000000000000004">
      <c r="FJ1585" s="7"/>
      <c r="FL1585" s="7"/>
    </row>
    <row r="1586" spans="166:168" x14ac:dyDescent="0.55000000000000004">
      <c r="FJ1586" s="7"/>
      <c r="FL1586" s="7"/>
    </row>
    <row r="1587" spans="166:168" x14ac:dyDescent="0.55000000000000004">
      <c r="FJ1587" s="7"/>
      <c r="FL1587" s="7"/>
    </row>
    <row r="1588" spans="166:168" x14ac:dyDescent="0.55000000000000004">
      <c r="FJ1588" s="7"/>
      <c r="FL1588" s="7"/>
    </row>
    <row r="1589" spans="166:168" x14ac:dyDescent="0.55000000000000004">
      <c r="FJ1589" s="7"/>
      <c r="FL1589" s="7"/>
    </row>
    <row r="1590" spans="166:168" x14ac:dyDescent="0.55000000000000004">
      <c r="FJ1590" s="7"/>
      <c r="FL1590" s="7"/>
    </row>
    <row r="1591" spans="166:168" x14ac:dyDescent="0.55000000000000004">
      <c r="FJ1591" s="7"/>
      <c r="FL1591" s="7"/>
    </row>
    <row r="1592" spans="166:168" x14ac:dyDescent="0.55000000000000004">
      <c r="FJ1592" s="7"/>
      <c r="FL1592" s="7"/>
    </row>
    <row r="1593" spans="166:168" x14ac:dyDescent="0.55000000000000004">
      <c r="FJ1593" s="7"/>
      <c r="FL1593" s="7"/>
    </row>
    <row r="1594" spans="166:168" x14ac:dyDescent="0.55000000000000004">
      <c r="FJ1594" s="7"/>
      <c r="FL1594" s="7"/>
    </row>
    <row r="1595" spans="166:168" x14ac:dyDescent="0.55000000000000004">
      <c r="FJ1595" s="7"/>
      <c r="FL1595" s="7"/>
    </row>
    <row r="1596" spans="166:168" x14ac:dyDescent="0.55000000000000004">
      <c r="FJ1596" s="7"/>
      <c r="FL1596" s="7"/>
    </row>
    <row r="1597" spans="166:168" x14ac:dyDescent="0.55000000000000004">
      <c r="FJ1597" s="7"/>
      <c r="FL1597" s="7"/>
    </row>
    <row r="1598" spans="166:168" x14ac:dyDescent="0.55000000000000004">
      <c r="FJ1598" s="7"/>
      <c r="FL1598" s="7"/>
    </row>
    <row r="1599" spans="166:168" x14ac:dyDescent="0.55000000000000004">
      <c r="FJ1599" s="7"/>
      <c r="FL1599" s="7"/>
    </row>
    <row r="1600" spans="166:168" x14ac:dyDescent="0.55000000000000004">
      <c r="FJ1600" s="7"/>
      <c r="FL1600" s="7"/>
    </row>
    <row r="1601" spans="166:168" x14ac:dyDescent="0.55000000000000004">
      <c r="FJ1601" s="7"/>
      <c r="FL1601" s="7"/>
    </row>
    <row r="1602" spans="166:168" x14ac:dyDescent="0.55000000000000004">
      <c r="FJ1602" s="7"/>
      <c r="FL1602" s="7"/>
    </row>
    <row r="1603" spans="166:168" x14ac:dyDescent="0.55000000000000004">
      <c r="FJ1603" s="7"/>
      <c r="FL1603" s="7"/>
    </row>
    <row r="1604" spans="166:168" x14ac:dyDescent="0.55000000000000004">
      <c r="FJ1604" s="7"/>
      <c r="FL1604" s="7"/>
    </row>
    <row r="1605" spans="166:168" x14ac:dyDescent="0.55000000000000004">
      <c r="FJ1605" s="7"/>
      <c r="FL1605" s="7"/>
    </row>
    <row r="1606" spans="166:168" x14ac:dyDescent="0.55000000000000004">
      <c r="FJ1606" s="7"/>
      <c r="FL1606" s="7"/>
    </row>
    <row r="1607" spans="166:168" x14ac:dyDescent="0.55000000000000004">
      <c r="FJ1607" s="7"/>
      <c r="FL1607" s="7"/>
    </row>
    <row r="1608" spans="166:168" x14ac:dyDescent="0.55000000000000004">
      <c r="FJ1608" s="7"/>
      <c r="FL1608" s="7"/>
    </row>
    <row r="1609" spans="166:168" x14ac:dyDescent="0.55000000000000004">
      <c r="FJ1609" s="7"/>
      <c r="FL1609" s="7"/>
    </row>
    <row r="1610" spans="166:168" x14ac:dyDescent="0.55000000000000004">
      <c r="FJ1610" s="7"/>
      <c r="FL1610" s="7"/>
    </row>
    <row r="1611" spans="166:168" x14ac:dyDescent="0.55000000000000004">
      <c r="FJ1611" s="7"/>
      <c r="FL1611" s="7"/>
    </row>
    <row r="1612" spans="166:168" x14ac:dyDescent="0.55000000000000004">
      <c r="FJ1612" s="7"/>
      <c r="FL1612" s="7"/>
    </row>
    <row r="1613" spans="166:168" x14ac:dyDescent="0.55000000000000004">
      <c r="FJ1613" s="7"/>
      <c r="FL1613" s="7"/>
    </row>
    <row r="1614" spans="166:168" x14ac:dyDescent="0.55000000000000004">
      <c r="FJ1614" s="7"/>
      <c r="FL1614" s="7"/>
    </row>
    <row r="1615" spans="166:168" x14ac:dyDescent="0.55000000000000004">
      <c r="FJ1615" s="7"/>
      <c r="FL1615" s="7"/>
    </row>
    <row r="1616" spans="166:168" x14ac:dyDescent="0.55000000000000004">
      <c r="FJ1616" s="7"/>
      <c r="FL1616" s="7"/>
    </row>
    <row r="1617" spans="166:168" x14ac:dyDescent="0.55000000000000004">
      <c r="FJ1617" s="7"/>
      <c r="FL1617" s="7"/>
    </row>
    <row r="1618" spans="166:168" x14ac:dyDescent="0.55000000000000004">
      <c r="FJ1618" s="7"/>
      <c r="FL1618" s="7"/>
    </row>
    <row r="1619" spans="166:168" x14ac:dyDescent="0.55000000000000004">
      <c r="FJ1619" s="7"/>
      <c r="FL1619" s="7"/>
    </row>
    <row r="1620" spans="166:168" x14ac:dyDescent="0.55000000000000004">
      <c r="FJ1620" s="7"/>
      <c r="FL1620" s="7"/>
    </row>
    <row r="1621" spans="166:168" x14ac:dyDescent="0.55000000000000004">
      <c r="FJ1621" s="7"/>
      <c r="FL1621" s="7"/>
    </row>
    <row r="1622" spans="166:168" x14ac:dyDescent="0.55000000000000004">
      <c r="FJ1622" s="7"/>
      <c r="FL1622" s="7"/>
    </row>
    <row r="1623" spans="166:168" x14ac:dyDescent="0.55000000000000004">
      <c r="FJ1623" s="7"/>
      <c r="FL1623" s="7"/>
    </row>
    <row r="1624" spans="166:168" x14ac:dyDescent="0.55000000000000004">
      <c r="FJ1624" s="7"/>
      <c r="FL1624" s="7"/>
    </row>
    <row r="1625" spans="166:168" x14ac:dyDescent="0.55000000000000004">
      <c r="FJ1625" s="7"/>
      <c r="FL1625" s="7"/>
    </row>
    <row r="1626" spans="166:168" x14ac:dyDescent="0.55000000000000004">
      <c r="FJ1626" s="7"/>
      <c r="FL1626" s="7"/>
    </row>
    <row r="1627" spans="166:168" x14ac:dyDescent="0.55000000000000004">
      <c r="FJ1627" s="7"/>
      <c r="FL1627" s="7"/>
    </row>
    <row r="1628" spans="166:168" x14ac:dyDescent="0.55000000000000004">
      <c r="FJ1628" s="7"/>
      <c r="FL1628" s="7"/>
    </row>
    <row r="1629" spans="166:168" x14ac:dyDescent="0.55000000000000004">
      <c r="FJ1629" s="7"/>
      <c r="FL1629" s="7"/>
    </row>
    <row r="1630" spans="166:168" x14ac:dyDescent="0.55000000000000004">
      <c r="FJ1630" s="7"/>
      <c r="FL1630" s="7"/>
    </row>
    <row r="1631" spans="166:168" x14ac:dyDescent="0.55000000000000004">
      <c r="FJ1631" s="7"/>
      <c r="FL1631" s="7"/>
    </row>
    <row r="1632" spans="166:168" x14ac:dyDescent="0.55000000000000004">
      <c r="FJ1632" s="7"/>
      <c r="FL1632" s="7"/>
    </row>
    <row r="1633" spans="166:168" x14ac:dyDescent="0.55000000000000004">
      <c r="FJ1633" s="7"/>
      <c r="FL1633" s="7"/>
    </row>
    <row r="1634" spans="166:168" x14ac:dyDescent="0.55000000000000004">
      <c r="FJ1634" s="7"/>
      <c r="FL1634" s="7"/>
    </row>
    <row r="1635" spans="166:168" x14ac:dyDescent="0.55000000000000004">
      <c r="FJ1635" s="7"/>
      <c r="FL1635" s="7"/>
    </row>
    <row r="1636" spans="166:168" x14ac:dyDescent="0.55000000000000004">
      <c r="FJ1636" s="7"/>
      <c r="FL1636" s="7"/>
    </row>
    <row r="1637" spans="166:168" x14ac:dyDescent="0.55000000000000004">
      <c r="FJ1637" s="7"/>
      <c r="FL1637" s="7"/>
    </row>
    <row r="1638" spans="166:168" x14ac:dyDescent="0.55000000000000004">
      <c r="FJ1638" s="7"/>
      <c r="FL1638" s="7"/>
    </row>
    <row r="1639" spans="166:168" x14ac:dyDescent="0.55000000000000004">
      <c r="FJ1639" s="7"/>
      <c r="FL1639" s="7"/>
    </row>
    <row r="1640" spans="166:168" x14ac:dyDescent="0.55000000000000004">
      <c r="FJ1640" s="7"/>
      <c r="FL1640" s="7"/>
    </row>
    <row r="1641" spans="166:168" x14ac:dyDescent="0.55000000000000004">
      <c r="FJ1641" s="7"/>
      <c r="FL1641" s="7"/>
    </row>
    <row r="1642" spans="166:168" x14ac:dyDescent="0.55000000000000004">
      <c r="FJ1642" s="7"/>
      <c r="FL1642" s="7"/>
    </row>
    <row r="1643" spans="166:168" x14ac:dyDescent="0.55000000000000004">
      <c r="FJ1643" s="7"/>
      <c r="FL1643" s="7"/>
    </row>
    <row r="1644" spans="166:168" x14ac:dyDescent="0.55000000000000004">
      <c r="FJ1644" s="7"/>
      <c r="FL1644" s="7"/>
    </row>
    <row r="1645" spans="166:168" x14ac:dyDescent="0.55000000000000004">
      <c r="FJ1645" s="7"/>
      <c r="FL1645" s="7"/>
    </row>
    <row r="1646" spans="166:168" x14ac:dyDescent="0.55000000000000004">
      <c r="FJ1646" s="7"/>
      <c r="FL1646" s="7"/>
    </row>
    <row r="1647" spans="166:168" x14ac:dyDescent="0.55000000000000004">
      <c r="FJ1647" s="7"/>
      <c r="FL1647" s="7"/>
    </row>
    <row r="1648" spans="166:168" x14ac:dyDescent="0.55000000000000004">
      <c r="FJ1648" s="7"/>
      <c r="FL1648" s="7"/>
    </row>
    <row r="1649" spans="166:168" x14ac:dyDescent="0.55000000000000004">
      <c r="FJ1649" s="7"/>
      <c r="FL1649" s="7"/>
    </row>
    <row r="1650" spans="166:168" x14ac:dyDescent="0.55000000000000004">
      <c r="FJ1650" s="7"/>
      <c r="FL1650" s="7"/>
    </row>
    <row r="1651" spans="166:168" x14ac:dyDescent="0.55000000000000004">
      <c r="FJ1651" s="7"/>
      <c r="FL1651" s="7"/>
    </row>
    <row r="1652" spans="166:168" x14ac:dyDescent="0.55000000000000004">
      <c r="FJ1652" s="7"/>
      <c r="FL1652" s="7"/>
    </row>
    <row r="1653" spans="166:168" x14ac:dyDescent="0.55000000000000004">
      <c r="FJ1653" s="7"/>
      <c r="FL1653" s="7"/>
    </row>
    <row r="1654" spans="166:168" x14ac:dyDescent="0.55000000000000004">
      <c r="FJ1654" s="7"/>
      <c r="FL1654" s="7"/>
    </row>
    <row r="1655" spans="166:168" x14ac:dyDescent="0.55000000000000004">
      <c r="FJ1655" s="7"/>
      <c r="FL1655" s="7"/>
    </row>
    <row r="1656" spans="166:168" x14ac:dyDescent="0.55000000000000004">
      <c r="FJ1656" s="7"/>
      <c r="FL1656" s="7"/>
    </row>
    <row r="1657" spans="166:168" x14ac:dyDescent="0.55000000000000004">
      <c r="FJ1657" s="7"/>
      <c r="FL1657" s="7"/>
    </row>
    <row r="1658" spans="166:168" x14ac:dyDescent="0.55000000000000004">
      <c r="FJ1658" s="7"/>
      <c r="FL1658" s="7"/>
    </row>
    <row r="1659" spans="166:168" x14ac:dyDescent="0.55000000000000004">
      <c r="FJ1659" s="7"/>
      <c r="FL1659" s="7"/>
    </row>
    <row r="1660" spans="166:168" x14ac:dyDescent="0.55000000000000004">
      <c r="FJ1660" s="7"/>
      <c r="FL1660" s="7"/>
    </row>
    <row r="1661" spans="166:168" x14ac:dyDescent="0.55000000000000004">
      <c r="FJ1661" s="7"/>
      <c r="FL1661" s="7"/>
    </row>
    <row r="1662" spans="166:168" x14ac:dyDescent="0.55000000000000004">
      <c r="FJ1662" s="7"/>
      <c r="FL1662" s="7"/>
    </row>
    <row r="1663" spans="166:168" x14ac:dyDescent="0.55000000000000004">
      <c r="FJ1663" s="7"/>
      <c r="FL1663" s="7"/>
    </row>
    <row r="1664" spans="166:168" x14ac:dyDescent="0.55000000000000004">
      <c r="FJ1664" s="7"/>
      <c r="FL1664" s="7"/>
    </row>
    <row r="1665" spans="166:168" x14ac:dyDescent="0.55000000000000004">
      <c r="FJ1665" s="7"/>
      <c r="FL1665" s="7"/>
    </row>
    <row r="1666" spans="166:168" x14ac:dyDescent="0.55000000000000004">
      <c r="FJ1666" s="7"/>
      <c r="FL1666" s="7"/>
    </row>
    <row r="1667" spans="166:168" x14ac:dyDescent="0.55000000000000004">
      <c r="FJ1667" s="7"/>
      <c r="FL1667" s="7"/>
    </row>
    <row r="1668" spans="166:168" x14ac:dyDescent="0.55000000000000004">
      <c r="FJ1668" s="7"/>
      <c r="FL1668" s="7"/>
    </row>
    <row r="1669" spans="166:168" x14ac:dyDescent="0.55000000000000004">
      <c r="FJ1669" s="7"/>
      <c r="FL1669" s="7"/>
    </row>
    <row r="1670" spans="166:168" x14ac:dyDescent="0.55000000000000004">
      <c r="FJ1670" s="7"/>
      <c r="FL1670" s="7"/>
    </row>
    <row r="1671" spans="166:168" x14ac:dyDescent="0.55000000000000004">
      <c r="FJ1671" s="7"/>
      <c r="FL1671" s="7"/>
    </row>
    <row r="1672" spans="166:168" x14ac:dyDescent="0.55000000000000004">
      <c r="FJ1672" s="7"/>
      <c r="FL1672" s="7"/>
    </row>
    <row r="1673" spans="166:168" x14ac:dyDescent="0.55000000000000004">
      <c r="FJ1673" s="7"/>
      <c r="FL1673" s="7"/>
    </row>
    <row r="1674" spans="166:168" x14ac:dyDescent="0.55000000000000004">
      <c r="FJ1674" s="7"/>
      <c r="FL1674" s="7"/>
    </row>
    <row r="1675" spans="166:168" x14ac:dyDescent="0.55000000000000004">
      <c r="FJ1675" s="7"/>
      <c r="FL1675" s="7"/>
    </row>
    <row r="1676" spans="166:168" x14ac:dyDescent="0.55000000000000004">
      <c r="FJ1676" s="7"/>
      <c r="FL1676" s="7"/>
    </row>
    <row r="1677" spans="166:168" x14ac:dyDescent="0.55000000000000004">
      <c r="FJ1677" s="7"/>
      <c r="FL1677" s="7"/>
    </row>
    <row r="1678" spans="166:168" x14ac:dyDescent="0.55000000000000004">
      <c r="FJ1678" s="7"/>
      <c r="FL1678" s="7"/>
    </row>
    <row r="1679" spans="166:168" x14ac:dyDescent="0.55000000000000004">
      <c r="FJ1679" s="7"/>
      <c r="FL1679" s="7"/>
    </row>
    <row r="1680" spans="166:168" x14ac:dyDescent="0.55000000000000004">
      <c r="FJ1680" s="7"/>
      <c r="FL1680" s="7"/>
    </row>
    <row r="1681" spans="166:168" x14ac:dyDescent="0.55000000000000004">
      <c r="FJ1681" s="7"/>
      <c r="FL1681" s="7"/>
    </row>
    <row r="1682" spans="166:168" x14ac:dyDescent="0.55000000000000004">
      <c r="FJ1682" s="7"/>
      <c r="FL1682" s="7"/>
    </row>
    <row r="1683" spans="166:168" x14ac:dyDescent="0.55000000000000004">
      <c r="FJ1683" s="7"/>
      <c r="FL1683" s="7"/>
    </row>
    <row r="1684" spans="166:168" x14ac:dyDescent="0.55000000000000004">
      <c r="FJ1684" s="7"/>
      <c r="FL1684" s="7"/>
    </row>
    <row r="1685" spans="166:168" x14ac:dyDescent="0.55000000000000004">
      <c r="FJ1685" s="7"/>
      <c r="FL1685" s="7"/>
    </row>
    <row r="1686" spans="166:168" x14ac:dyDescent="0.55000000000000004">
      <c r="FJ1686" s="7"/>
      <c r="FL1686" s="7"/>
    </row>
    <row r="1687" spans="166:168" x14ac:dyDescent="0.55000000000000004">
      <c r="FJ1687" s="7"/>
      <c r="FL1687" s="7"/>
    </row>
    <row r="1688" spans="166:168" x14ac:dyDescent="0.55000000000000004">
      <c r="FJ1688" s="7"/>
      <c r="FL1688" s="7"/>
    </row>
    <row r="1689" spans="166:168" x14ac:dyDescent="0.55000000000000004">
      <c r="FJ1689" s="7"/>
      <c r="FL1689" s="7"/>
    </row>
    <row r="1690" spans="166:168" x14ac:dyDescent="0.55000000000000004">
      <c r="FJ1690" s="7"/>
      <c r="FL1690" s="7"/>
    </row>
    <row r="1691" spans="166:168" x14ac:dyDescent="0.55000000000000004">
      <c r="FJ1691" s="7"/>
      <c r="FL1691" s="7"/>
    </row>
    <row r="1692" spans="166:168" x14ac:dyDescent="0.55000000000000004">
      <c r="FJ1692" s="7"/>
      <c r="FL1692" s="7"/>
    </row>
    <row r="1693" spans="166:168" x14ac:dyDescent="0.55000000000000004">
      <c r="FJ1693" s="7"/>
      <c r="FL1693" s="7"/>
    </row>
    <row r="1694" spans="166:168" x14ac:dyDescent="0.55000000000000004">
      <c r="FJ1694" s="7"/>
      <c r="FL1694" s="7"/>
    </row>
    <row r="1695" spans="166:168" x14ac:dyDescent="0.55000000000000004">
      <c r="FJ1695" s="7"/>
      <c r="FL1695" s="7"/>
    </row>
    <row r="1696" spans="166:168" x14ac:dyDescent="0.55000000000000004">
      <c r="FJ1696" s="7"/>
      <c r="FL1696" s="7"/>
    </row>
    <row r="1697" spans="166:168" x14ac:dyDescent="0.55000000000000004">
      <c r="FJ1697" s="7"/>
      <c r="FL1697" s="7"/>
    </row>
    <row r="1698" spans="166:168" x14ac:dyDescent="0.55000000000000004">
      <c r="FJ1698" s="7"/>
      <c r="FL1698" s="7"/>
    </row>
    <row r="1699" spans="166:168" x14ac:dyDescent="0.55000000000000004">
      <c r="FJ1699" s="7"/>
      <c r="FL1699" s="7"/>
    </row>
    <row r="1700" spans="166:168" x14ac:dyDescent="0.55000000000000004">
      <c r="FJ1700" s="7"/>
      <c r="FL1700" s="7"/>
    </row>
    <row r="1701" spans="166:168" x14ac:dyDescent="0.55000000000000004">
      <c r="FJ1701" s="7"/>
      <c r="FL1701" s="7"/>
    </row>
    <row r="1702" spans="166:168" x14ac:dyDescent="0.55000000000000004">
      <c r="FJ1702" s="7"/>
      <c r="FL1702" s="7"/>
    </row>
    <row r="1703" spans="166:168" x14ac:dyDescent="0.55000000000000004">
      <c r="FJ1703" s="7"/>
      <c r="FL1703" s="7"/>
    </row>
    <row r="1704" spans="166:168" x14ac:dyDescent="0.55000000000000004">
      <c r="FJ1704" s="7"/>
      <c r="FL1704" s="7"/>
    </row>
    <row r="1705" spans="166:168" x14ac:dyDescent="0.55000000000000004">
      <c r="FJ1705" s="7"/>
      <c r="FL1705" s="7"/>
    </row>
    <row r="1706" spans="166:168" x14ac:dyDescent="0.55000000000000004">
      <c r="FJ1706" s="7"/>
      <c r="FL1706" s="7"/>
    </row>
    <row r="1707" spans="166:168" x14ac:dyDescent="0.55000000000000004">
      <c r="FJ1707" s="7"/>
      <c r="FL1707" s="7"/>
    </row>
    <row r="1708" spans="166:168" x14ac:dyDescent="0.55000000000000004">
      <c r="FJ1708" s="7"/>
      <c r="FL1708" s="7"/>
    </row>
    <row r="1709" spans="166:168" x14ac:dyDescent="0.55000000000000004">
      <c r="FJ1709" s="7"/>
      <c r="FL1709" s="7"/>
    </row>
    <row r="1710" spans="166:168" x14ac:dyDescent="0.55000000000000004">
      <c r="FJ1710" s="7"/>
      <c r="FL1710" s="7"/>
    </row>
    <row r="1711" spans="166:168" x14ac:dyDescent="0.55000000000000004">
      <c r="FJ1711" s="7"/>
      <c r="FL1711" s="7"/>
    </row>
    <row r="1712" spans="166:168" x14ac:dyDescent="0.55000000000000004">
      <c r="FJ1712" s="7"/>
      <c r="FL1712" s="7"/>
    </row>
    <row r="1713" spans="166:168" x14ac:dyDescent="0.55000000000000004">
      <c r="FJ1713" s="7"/>
      <c r="FL1713" s="7"/>
    </row>
    <row r="1714" spans="166:168" x14ac:dyDescent="0.55000000000000004">
      <c r="FJ1714" s="7"/>
      <c r="FL1714" s="7"/>
    </row>
    <row r="1715" spans="166:168" x14ac:dyDescent="0.55000000000000004">
      <c r="FJ1715" s="7"/>
      <c r="FL1715" s="7"/>
    </row>
    <row r="1716" spans="166:168" x14ac:dyDescent="0.55000000000000004">
      <c r="FJ1716" s="7"/>
      <c r="FL1716" s="7"/>
    </row>
    <row r="1717" spans="166:168" x14ac:dyDescent="0.55000000000000004">
      <c r="FJ1717" s="7"/>
      <c r="FL1717" s="7"/>
    </row>
    <row r="1718" spans="166:168" x14ac:dyDescent="0.55000000000000004">
      <c r="FJ1718" s="7"/>
      <c r="FL1718" s="7"/>
    </row>
    <row r="1719" spans="166:168" x14ac:dyDescent="0.55000000000000004">
      <c r="FJ1719" s="7"/>
      <c r="FL1719" s="7"/>
    </row>
    <row r="1720" spans="166:168" x14ac:dyDescent="0.55000000000000004">
      <c r="FJ1720" s="7"/>
      <c r="FL1720" s="7"/>
    </row>
    <row r="1721" spans="166:168" x14ac:dyDescent="0.55000000000000004">
      <c r="FJ1721" s="7"/>
      <c r="FL1721" s="7"/>
    </row>
    <row r="1722" spans="166:168" x14ac:dyDescent="0.55000000000000004">
      <c r="FJ1722" s="7"/>
      <c r="FL1722" s="7"/>
    </row>
    <row r="1723" spans="166:168" x14ac:dyDescent="0.55000000000000004">
      <c r="FJ1723" s="7"/>
      <c r="FL1723" s="7"/>
    </row>
    <row r="1724" spans="166:168" x14ac:dyDescent="0.55000000000000004">
      <c r="FJ1724" s="7"/>
      <c r="FL1724" s="7"/>
    </row>
    <row r="1725" spans="166:168" x14ac:dyDescent="0.55000000000000004">
      <c r="FJ1725" s="7"/>
      <c r="FL1725" s="7"/>
    </row>
    <row r="1726" spans="166:168" x14ac:dyDescent="0.55000000000000004">
      <c r="FJ1726" s="7"/>
      <c r="FL1726" s="7"/>
    </row>
    <row r="1727" spans="166:168" x14ac:dyDescent="0.55000000000000004">
      <c r="FJ1727" s="7"/>
      <c r="FL1727" s="7"/>
    </row>
    <row r="1728" spans="166:168" x14ac:dyDescent="0.55000000000000004">
      <c r="FJ1728" s="7"/>
      <c r="FL1728" s="7"/>
    </row>
    <row r="1729" spans="166:168" x14ac:dyDescent="0.55000000000000004">
      <c r="FJ1729" s="7"/>
      <c r="FL1729" s="7"/>
    </row>
    <row r="1730" spans="166:168" x14ac:dyDescent="0.55000000000000004">
      <c r="FJ1730" s="7"/>
      <c r="FL1730" s="7"/>
    </row>
    <row r="1731" spans="166:168" x14ac:dyDescent="0.55000000000000004">
      <c r="FJ1731" s="7"/>
      <c r="FL1731" s="7"/>
    </row>
    <row r="1732" spans="166:168" x14ac:dyDescent="0.55000000000000004">
      <c r="FJ1732" s="7"/>
      <c r="FL1732" s="7"/>
    </row>
    <row r="1733" spans="166:168" x14ac:dyDescent="0.55000000000000004">
      <c r="FJ1733" s="7"/>
      <c r="FL1733" s="7"/>
    </row>
    <row r="1734" spans="166:168" x14ac:dyDescent="0.55000000000000004">
      <c r="FJ1734" s="7"/>
      <c r="FL1734" s="7"/>
    </row>
    <row r="1735" spans="166:168" x14ac:dyDescent="0.55000000000000004">
      <c r="FJ1735" s="7"/>
      <c r="FL1735" s="7"/>
    </row>
    <row r="1736" spans="166:168" x14ac:dyDescent="0.55000000000000004">
      <c r="FJ1736" s="7"/>
      <c r="FL1736" s="7"/>
    </row>
    <row r="1737" spans="166:168" x14ac:dyDescent="0.55000000000000004">
      <c r="FJ1737" s="7"/>
      <c r="FL1737" s="7"/>
    </row>
    <row r="1738" spans="166:168" x14ac:dyDescent="0.55000000000000004">
      <c r="FJ1738" s="7"/>
      <c r="FL1738" s="7"/>
    </row>
    <row r="1739" spans="166:168" x14ac:dyDescent="0.55000000000000004">
      <c r="FJ1739" s="7"/>
      <c r="FL1739" s="7"/>
    </row>
    <row r="1740" spans="166:168" x14ac:dyDescent="0.55000000000000004">
      <c r="FJ1740" s="7"/>
      <c r="FL1740" s="7"/>
    </row>
    <row r="1741" spans="166:168" x14ac:dyDescent="0.55000000000000004">
      <c r="FJ1741" s="7"/>
      <c r="FL1741" s="7"/>
    </row>
    <row r="1742" spans="166:168" x14ac:dyDescent="0.55000000000000004">
      <c r="FJ1742" s="7"/>
      <c r="FL1742" s="7"/>
    </row>
    <row r="1743" spans="166:168" x14ac:dyDescent="0.55000000000000004">
      <c r="FJ1743" s="7"/>
      <c r="FL1743" s="7"/>
    </row>
    <row r="1744" spans="166:168" x14ac:dyDescent="0.55000000000000004">
      <c r="FJ1744" s="7"/>
      <c r="FL1744" s="7"/>
    </row>
    <row r="1745" spans="160:168" x14ac:dyDescent="0.55000000000000004">
      <c r="FJ1745" s="7"/>
      <c r="FL1745" s="7"/>
    </row>
    <row r="1746" spans="160:168" x14ac:dyDescent="0.55000000000000004">
      <c r="FJ1746" s="7"/>
      <c r="FL1746" s="7"/>
    </row>
    <row r="1747" spans="160:168" x14ac:dyDescent="0.55000000000000004">
      <c r="FJ1747" s="7"/>
      <c r="FL1747" s="7"/>
    </row>
    <row r="1748" spans="160:168" x14ac:dyDescent="0.55000000000000004">
      <c r="FJ1748" s="7"/>
      <c r="FL1748" s="7"/>
    </row>
    <row r="1749" spans="160:168" x14ac:dyDescent="0.55000000000000004">
      <c r="FJ1749" s="7"/>
      <c r="FL1749" s="7"/>
    </row>
    <row r="1750" spans="160:168" x14ac:dyDescent="0.55000000000000004">
      <c r="FD1750" s="7"/>
      <c r="FJ1750" s="7"/>
      <c r="FL1750" s="7"/>
    </row>
    <row r="1751" spans="160:168" x14ac:dyDescent="0.55000000000000004">
      <c r="FJ1751" s="7"/>
      <c r="FL1751" s="7"/>
    </row>
    <row r="1752" spans="160:168" x14ac:dyDescent="0.55000000000000004">
      <c r="FJ1752" s="7"/>
      <c r="FL1752" s="7"/>
    </row>
    <row r="1753" spans="160:168" x14ac:dyDescent="0.55000000000000004">
      <c r="FJ1753" s="7"/>
      <c r="FL1753" s="7"/>
    </row>
    <row r="1754" spans="160:168" x14ac:dyDescent="0.55000000000000004">
      <c r="FJ1754" s="7"/>
      <c r="FL1754" s="7"/>
    </row>
    <row r="1755" spans="160:168" x14ac:dyDescent="0.55000000000000004">
      <c r="FJ1755" s="7"/>
      <c r="FL1755" s="7"/>
    </row>
    <row r="1756" spans="160:168" x14ac:dyDescent="0.55000000000000004">
      <c r="FJ1756" s="7"/>
      <c r="FL1756" s="7"/>
    </row>
    <row r="1757" spans="160:168" x14ac:dyDescent="0.55000000000000004">
      <c r="FJ1757" s="7"/>
      <c r="FL1757" s="7"/>
    </row>
    <row r="1758" spans="160:168" x14ac:dyDescent="0.55000000000000004">
      <c r="FJ1758" s="7"/>
      <c r="FL1758" s="7"/>
    </row>
    <row r="1759" spans="160:168" x14ac:dyDescent="0.55000000000000004">
      <c r="FJ1759" s="7"/>
      <c r="FL1759" s="7"/>
    </row>
    <row r="1760" spans="160:168" x14ac:dyDescent="0.55000000000000004">
      <c r="FJ1760" s="7"/>
      <c r="FL1760" s="7"/>
    </row>
    <row r="1761" spans="166:168" x14ac:dyDescent="0.55000000000000004">
      <c r="FJ1761" s="7"/>
      <c r="FL1761" s="7"/>
    </row>
    <row r="1762" spans="166:168" x14ac:dyDescent="0.55000000000000004">
      <c r="FJ1762" s="7"/>
      <c r="FL1762" s="7"/>
    </row>
    <row r="1763" spans="166:168" x14ac:dyDescent="0.55000000000000004">
      <c r="FJ1763" s="7"/>
      <c r="FL1763" s="7"/>
    </row>
    <row r="1764" spans="166:168" x14ac:dyDescent="0.55000000000000004">
      <c r="FJ1764" s="7"/>
      <c r="FL1764" s="7"/>
    </row>
    <row r="1765" spans="166:168" x14ac:dyDescent="0.55000000000000004">
      <c r="FJ1765" s="7"/>
      <c r="FL1765" s="7"/>
    </row>
    <row r="1766" spans="166:168" x14ac:dyDescent="0.55000000000000004">
      <c r="FJ1766" s="7"/>
      <c r="FL1766" s="7"/>
    </row>
    <row r="1767" spans="166:168" x14ac:dyDescent="0.55000000000000004">
      <c r="FJ1767" s="7"/>
      <c r="FL1767" s="7"/>
    </row>
    <row r="1768" spans="166:168" x14ac:dyDescent="0.55000000000000004">
      <c r="FJ1768" s="7"/>
      <c r="FL1768" s="7"/>
    </row>
    <row r="1769" spans="166:168" x14ac:dyDescent="0.55000000000000004">
      <c r="FJ1769" s="7"/>
      <c r="FL1769" s="7"/>
    </row>
    <row r="1770" spans="166:168" x14ac:dyDescent="0.55000000000000004">
      <c r="FJ1770" s="7"/>
      <c r="FL1770" s="7"/>
    </row>
    <row r="1771" spans="166:168" x14ac:dyDescent="0.55000000000000004">
      <c r="FJ1771" s="7"/>
      <c r="FL1771" s="7"/>
    </row>
    <row r="1772" spans="166:168" x14ac:dyDescent="0.55000000000000004">
      <c r="FJ1772" s="7"/>
      <c r="FL1772" s="7"/>
    </row>
    <row r="1773" spans="166:168" x14ac:dyDescent="0.55000000000000004">
      <c r="FJ1773" s="7"/>
      <c r="FL1773" s="7"/>
    </row>
    <row r="1774" spans="166:168" x14ac:dyDescent="0.55000000000000004">
      <c r="FJ1774" s="7"/>
      <c r="FL1774" s="7"/>
    </row>
    <row r="1775" spans="166:168" x14ac:dyDescent="0.55000000000000004">
      <c r="FJ1775" s="7"/>
      <c r="FL1775" s="7"/>
    </row>
    <row r="1776" spans="166:168" x14ac:dyDescent="0.55000000000000004">
      <c r="FJ1776" s="7"/>
      <c r="FL1776" s="7"/>
    </row>
    <row r="1777" spans="166:168" x14ac:dyDescent="0.55000000000000004">
      <c r="FJ1777" s="7"/>
      <c r="FL1777" s="7"/>
    </row>
    <row r="1778" spans="166:168" x14ac:dyDescent="0.55000000000000004">
      <c r="FJ1778" s="7"/>
      <c r="FL1778" s="7"/>
    </row>
    <row r="1779" spans="166:168" x14ac:dyDescent="0.55000000000000004">
      <c r="FJ1779" s="7"/>
      <c r="FL1779" s="7"/>
    </row>
    <row r="1780" spans="166:168" x14ac:dyDescent="0.55000000000000004">
      <c r="FJ1780" s="7"/>
      <c r="FL1780" s="7"/>
    </row>
    <row r="1781" spans="166:168" x14ac:dyDescent="0.55000000000000004">
      <c r="FJ1781" s="7"/>
      <c r="FL1781" s="7"/>
    </row>
    <row r="1782" spans="166:168" x14ac:dyDescent="0.55000000000000004">
      <c r="FJ1782" s="7"/>
      <c r="FL1782" s="7"/>
    </row>
    <row r="1783" spans="166:168" x14ac:dyDescent="0.55000000000000004">
      <c r="FJ1783" s="7"/>
      <c r="FL1783" s="7"/>
    </row>
    <row r="1784" spans="166:168" x14ac:dyDescent="0.55000000000000004">
      <c r="FJ1784" s="7"/>
      <c r="FL1784" s="7"/>
    </row>
    <row r="1785" spans="166:168" x14ac:dyDescent="0.55000000000000004">
      <c r="FJ1785" s="7"/>
      <c r="FL1785" s="7"/>
    </row>
    <row r="1786" spans="166:168" x14ac:dyDescent="0.55000000000000004">
      <c r="FJ1786" s="7"/>
      <c r="FL1786" s="7"/>
    </row>
    <row r="1787" spans="166:168" x14ac:dyDescent="0.55000000000000004">
      <c r="FJ1787" s="7"/>
      <c r="FL1787" s="7"/>
    </row>
    <row r="1788" spans="166:168" x14ac:dyDescent="0.55000000000000004">
      <c r="FJ1788" s="7"/>
      <c r="FL1788" s="7"/>
    </row>
    <row r="1789" spans="166:168" x14ac:dyDescent="0.55000000000000004">
      <c r="FJ1789" s="7"/>
      <c r="FL1789" s="7"/>
    </row>
    <row r="1790" spans="166:168" x14ac:dyDescent="0.55000000000000004">
      <c r="FJ1790" s="7"/>
      <c r="FL1790" s="7"/>
    </row>
    <row r="1791" spans="166:168" x14ac:dyDescent="0.55000000000000004">
      <c r="FJ1791" s="7"/>
      <c r="FL1791" s="7"/>
    </row>
    <row r="1792" spans="166:168" x14ac:dyDescent="0.55000000000000004">
      <c r="FJ1792" s="7"/>
      <c r="FL1792" s="7"/>
    </row>
    <row r="1793" spans="166:168" x14ac:dyDescent="0.55000000000000004">
      <c r="FJ1793" s="7"/>
      <c r="FL1793" s="7"/>
    </row>
    <row r="1794" spans="166:168" x14ac:dyDescent="0.55000000000000004">
      <c r="FJ1794" s="7"/>
      <c r="FL1794" s="7"/>
    </row>
    <row r="1795" spans="166:168" x14ac:dyDescent="0.55000000000000004">
      <c r="FJ1795" s="7"/>
      <c r="FL1795" s="7"/>
    </row>
    <row r="1796" spans="166:168" x14ac:dyDescent="0.55000000000000004">
      <c r="FJ1796" s="7"/>
      <c r="FL1796" s="7"/>
    </row>
    <row r="1797" spans="166:168" x14ac:dyDescent="0.55000000000000004">
      <c r="FJ1797" s="7"/>
      <c r="FL1797" s="7"/>
    </row>
    <row r="1798" spans="166:168" x14ac:dyDescent="0.55000000000000004">
      <c r="FJ1798" s="7"/>
      <c r="FL1798" s="7"/>
    </row>
    <row r="1799" spans="166:168" x14ac:dyDescent="0.55000000000000004">
      <c r="FJ1799" s="7"/>
      <c r="FL1799" s="7"/>
    </row>
    <row r="1800" spans="166:168" x14ac:dyDescent="0.55000000000000004">
      <c r="FJ1800" s="7"/>
      <c r="FL1800" s="7"/>
    </row>
    <row r="1801" spans="166:168" x14ac:dyDescent="0.55000000000000004">
      <c r="FJ1801" s="7"/>
      <c r="FL1801" s="7"/>
    </row>
    <row r="1802" spans="166:168" x14ac:dyDescent="0.55000000000000004">
      <c r="FJ1802" s="7"/>
      <c r="FL1802" s="7"/>
    </row>
    <row r="1803" spans="166:168" x14ac:dyDescent="0.55000000000000004">
      <c r="FJ1803" s="7"/>
      <c r="FL1803" s="7"/>
    </row>
    <row r="1804" spans="166:168" x14ac:dyDescent="0.55000000000000004">
      <c r="FJ1804" s="7"/>
      <c r="FL1804" s="7"/>
    </row>
    <row r="1805" spans="166:168" x14ac:dyDescent="0.55000000000000004">
      <c r="FJ1805" s="7"/>
      <c r="FL1805" s="7"/>
    </row>
    <row r="1806" spans="166:168" x14ac:dyDescent="0.55000000000000004">
      <c r="FJ1806" s="7"/>
      <c r="FL1806" s="7"/>
    </row>
    <row r="1807" spans="166:168" x14ac:dyDescent="0.55000000000000004">
      <c r="FJ1807" s="7"/>
      <c r="FL1807" s="7"/>
    </row>
    <row r="1808" spans="166:168" x14ac:dyDescent="0.55000000000000004">
      <c r="FJ1808" s="7"/>
      <c r="FL1808" s="7"/>
    </row>
    <row r="1809" spans="166:168" x14ac:dyDescent="0.55000000000000004">
      <c r="FJ1809" s="7"/>
      <c r="FL1809" s="7"/>
    </row>
    <row r="1810" spans="166:168" x14ac:dyDescent="0.55000000000000004">
      <c r="FJ1810" s="7"/>
      <c r="FL1810" s="7"/>
    </row>
    <row r="1811" spans="166:168" x14ac:dyDescent="0.55000000000000004">
      <c r="FJ1811" s="7"/>
      <c r="FL1811" s="7"/>
    </row>
    <row r="1812" spans="166:168" x14ac:dyDescent="0.55000000000000004">
      <c r="FJ1812" s="7"/>
      <c r="FL1812" s="7"/>
    </row>
    <row r="1813" spans="166:168" x14ac:dyDescent="0.55000000000000004">
      <c r="FJ1813" s="7"/>
      <c r="FL1813" s="7"/>
    </row>
    <row r="1814" spans="166:168" x14ac:dyDescent="0.55000000000000004">
      <c r="FJ1814" s="7"/>
      <c r="FL1814" s="7"/>
    </row>
    <row r="1815" spans="166:168" x14ac:dyDescent="0.55000000000000004">
      <c r="FJ1815" s="7"/>
      <c r="FL1815" s="7"/>
    </row>
    <row r="1816" spans="166:168" x14ac:dyDescent="0.55000000000000004">
      <c r="FJ1816" s="7"/>
      <c r="FL1816" s="7"/>
    </row>
    <row r="1817" spans="166:168" x14ac:dyDescent="0.55000000000000004">
      <c r="FJ1817" s="7"/>
      <c r="FL1817" s="7"/>
    </row>
    <row r="1818" spans="166:168" x14ac:dyDescent="0.55000000000000004">
      <c r="FJ1818" s="7"/>
      <c r="FL1818" s="7"/>
    </row>
    <row r="1819" spans="166:168" x14ac:dyDescent="0.55000000000000004">
      <c r="FJ1819" s="7"/>
      <c r="FL1819" s="7"/>
    </row>
    <row r="1820" spans="166:168" x14ac:dyDescent="0.55000000000000004">
      <c r="FJ1820" s="7"/>
      <c r="FL1820" s="7"/>
    </row>
    <row r="1821" spans="166:168" x14ac:dyDescent="0.55000000000000004">
      <c r="FJ1821" s="7"/>
      <c r="FL1821" s="7"/>
    </row>
    <row r="1822" spans="166:168" x14ac:dyDescent="0.55000000000000004">
      <c r="FJ1822" s="7"/>
      <c r="FL1822" s="7"/>
    </row>
    <row r="1823" spans="166:168" x14ac:dyDescent="0.55000000000000004">
      <c r="FJ1823" s="7"/>
      <c r="FL1823" s="7"/>
    </row>
    <row r="1824" spans="166:168" x14ac:dyDescent="0.55000000000000004">
      <c r="FJ1824" s="7"/>
      <c r="FL1824" s="7"/>
    </row>
    <row r="1825" spans="166:168" x14ac:dyDescent="0.55000000000000004">
      <c r="FJ1825" s="7"/>
      <c r="FL1825" s="7"/>
    </row>
    <row r="1826" spans="166:168" x14ac:dyDescent="0.55000000000000004">
      <c r="FJ1826" s="7"/>
      <c r="FL1826" s="7"/>
    </row>
    <row r="1827" spans="166:168" x14ac:dyDescent="0.55000000000000004">
      <c r="FJ1827" s="7"/>
      <c r="FL1827" s="7"/>
    </row>
    <row r="1828" spans="166:168" x14ac:dyDescent="0.55000000000000004">
      <c r="FJ1828" s="7"/>
      <c r="FL1828" s="7"/>
    </row>
    <row r="1829" spans="166:168" x14ac:dyDescent="0.55000000000000004">
      <c r="FJ1829" s="7"/>
      <c r="FL1829" s="7"/>
    </row>
    <row r="1830" spans="166:168" x14ac:dyDescent="0.55000000000000004">
      <c r="FJ1830" s="7"/>
      <c r="FL1830" s="7"/>
    </row>
    <row r="1831" spans="166:168" x14ac:dyDescent="0.55000000000000004">
      <c r="FJ1831" s="7"/>
      <c r="FL1831" s="7"/>
    </row>
    <row r="1832" spans="166:168" x14ac:dyDescent="0.55000000000000004">
      <c r="FJ1832" s="7"/>
      <c r="FL1832" s="7"/>
    </row>
    <row r="1833" spans="166:168" x14ac:dyDescent="0.55000000000000004">
      <c r="FJ1833" s="7"/>
      <c r="FL1833" s="7"/>
    </row>
    <row r="1834" spans="166:168" x14ac:dyDescent="0.55000000000000004">
      <c r="FJ1834" s="7"/>
      <c r="FL1834" s="7"/>
    </row>
    <row r="1835" spans="166:168" x14ac:dyDescent="0.55000000000000004">
      <c r="FJ1835" s="7"/>
      <c r="FL1835" s="7"/>
    </row>
    <row r="1836" spans="166:168" x14ac:dyDescent="0.55000000000000004">
      <c r="FJ1836" s="7"/>
      <c r="FL1836" s="7"/>
    </row>
    <row r="1837" spans="166:168" x14ac:dyDescent="0.55000000000000004">
      <c r="FJ1837" s="7"/>
      <c r="FL1837" s="7"/>
    </row>
    <row r="1838" spans="166:168" x14ac:dyDescent="0.55000000000000004">
      <c r="FJ1838" s="7"/>
      <c r="FL1838" s="7"/>
    </row>
    <row r="1839" spans="166:168" x14ac:dyDescent="0.55000000000000004">
      <c r="FJ1839" s="7"/>
      <c r="FL1839" s="7"/>
    </row>
    <row r="1840" spans="166:168" x14ac:dyDescent="0.55000000000000004">
      <c r="FJ1840" s="7"/>
      <c r="FL1840" s="7"/>
    </row>
    <row r="1841" spans="68:168" x14ac:dyDescent="0.55000000000000004">
      <c r="FJ1841" s="7"/>
      <c r="FL1841" s="7"/>
    </row>
    <row r="1842" spans="68:168" x14ac:dyDescent="0.55000000000000004">
      <c r="FJ1842" s="7"/>
      <c r="FL1842" s="7"/>
    </row>
    <row r="1843" spans="68:168" x14ac:dyDescent="0.55000000000000004">
      <c r="FJ1843" s="7"/>
      <c r="FL1843" s="7"/>
    </row>
    <row r="1844" spans="68:168" x14ac:dyDescent="0.55000000000000004">
      <c r="FJ1844" s="7"/>
      <c r="FL1844" s="7"/>
    </row>
    <row r="1845" spans="68:168" x14ac:dyDescent="0.55000000000000004">
      <c r="FJ1845" s="7"/>
      <c r="FL1845" s="7"/>
    </row>
    <row r="1846" spans="68:168" x14ac:dyDescent="0.55000000000000004">
      <c r="FJ1846" s="7"/>
      <c r="FL1846" s="7"/>
    </row>
    <row r="1847" spans="68:168" x14ac:dyDescent="0.55000000000000004">
      <c r="FJ1847" s="7"/>
      <c r="FL1847" s="7"/>
    </row>
    <row r="1848" spans="68:168" x14ac:dyDescent="0.55000000000000004">
      <c r="FJ1848" s="7"/>
      <c r="FL1848" s="7"/>
    </row>
    <row r="1849" spans="68:168" x14ac:dyDescent="0.55000000000000004">
      <c r="FJ1849" s="7"/>
      <c r="FL1849" s="7"/>
    </row>
    <row r="1850" spans="68:168" x14ac:dyDescent="0.55000000000000004">
      <c r="FJ1850" s="7"/>
      <c r="FL1850" s="7"/>
    </row>
    <row r="1851" spans="68:168" x14ac:dyDescent="0.55000000000000004">
      <c r="BP1851" s="45"/>
      <c r="FJ1851" s="7"/>
      <c r="FL1851" s="7"/>
    </row>
    <row r="1852" spans="68:168" x14ac:dyDescent="0.55000000000000004">
      <c r="FJ1852" s="7"/>
      <c r="FL1852" s="7"/>
    </row>
    <row r="1853" spans="68:168" x14ac:dyDescent="0.55000000000000004">
      <c r="FJ1853" s="7"/>
      <c r="FL1853" s="7"/>
    </row>
    <row r="1854" spans="68:168" x14ac:dyDescent="0.55000000000000004">
      <c r="FJ1854" s="7"/>
      <c r="FL1854" s="7"/>
    </row>
    <row r="1855" spans="68:168" x14ac:dyDescent="0.55000000000000004">
      <c r="FJ1855" s="7"/>
      <c r="FL1855" s="7"/>
    </row>
    <row r="1856" spans="68:168" x14ac:dyDescent="0.55000000000000004">
      <c r="FJ1856" s="7"/>
      <c r="FL1856" s="7"/>
    </row>
    <row r="1857" spans="166:168" x14ac:dyDescent="0.55000000000000004">
      <c r="FJ1857" s="7"/>
      <c r="FL1857" s="7"/>
    </row>
    <row r="1858" spans="166:168" x14ac:dyDescent="0.55000000000000004">
      <c r="FJ1858" s="7"/>
      <c r="FL1858" s="7"/>
    </row>
    <row r="1859" spans="166:168" x14ac:dyDescent="0.55000000000000004">
      <c r="FJ1859" s="7"/>
      <c r="FL1859" s="7"/>
    </row>
    <row r="1860" spans="166:168" x14ac:dyDescent="0.55000000000000004">
      <c r="FJ1860" s="7"/>
      <c r="FL1860" s="7"/>
    </row>
    <row r="1861" spans="166:168" x14ac:dyDescent="0.55000000000000004">
      <c r="FJ1861" s="7"/>
      <c r="FL1861" s="7"/>
    </row>
    <row r="1862" spans="166:168" x14ac:dyDescent="0.55000000000000004">
      <c r="FJ1862" s="7"/>
      <c r="FL1862" s="7"/>
    </row>
    <row r="1863" spans="166:168" x14ac:dyDescent="0.55000000000000004">
      <c r="FJ1863" s="7"/>
      <c r="FL1863" s="7"/>
    </row>
    <row r="1864" spans="166:168" x14ac:dyDescent="0.55000000000000004">
      <c r="FJ1864" s="7"/>
      <c r="FL1864" s="7"/>
    </row>
    <row r="1865" spans="166:168" x14ac:dyDescent="0.55000000000000004">
      <c r="FJ1865" s="7"/>
      <c r="FL1865" s="7"/>
    </row>
    <row r="1866" spans="166:168" x14ac:dyDescent="0.55000000000000004">
      <c r="FJ1866" s="7"/>
      <c r="FL1866" s="7"/>
    </row>
    <row r="1867" spans="166:168" x14ac:dyDescent="0.55000000000000004">
      <c r="FJ1867" s="7"/>
      <c r="FL1867" s="7"/>
    </row>
    <row r="1868" spans="166:168" x14ac:dyDescent="0.55000000000000004">
      <c r="FJ1868" s="7"/>
      <c r="FL1868" s="7"/>
    </row>
    <row r="1869" spans="166:168" x14ac:dyDescent="0.55000000000000004">
      <c r="FJ1869" s="7"/>
      <c r="FL1869" s="7"/>
    </row>
    <row r="1870" spans="166:168" x14ac:dyDescent="0.55000000000000004">
      <c r="FJ1870" s="7"/>
      <c r="FL1870" s="7"/>
    </row>
    <row r="1871" spans="166:168" x14ac:dyDescent="0.55000000000000004">
      <c r="FJ1871" s="7"/>
      <c r="FL1871" s="7"/>
    </row>
    <row r="1872" spans="166:168" x14ac:dyDescent="0.55000000000000004">
      <c r="FJ1872" s="7"/>
      <c r="FL1872" s="7"/>
    </row>
    <row r="1873" spans="166:168" x14ac:dyDescent="0.55000000000000004">
      <c r="FJ1873" s="7"/>
      <c r="FL1873" s="7"/>
    </row>
    <row r="1874" spans="166:168" x14ac:dyDescent="0.55000000000000004">
      <c r="FJ1874" s="7"/>
      <c r="FL1874" s="7"/>
    </row>
    <row r="1875" spans="166:168" x14ac:dyDescent="0.55000000000000004">
      <c r="FJ1875" s="7"/>
      <c r="FL1875" s="7"/>
    </row>
    <row r="1876" spans="166:168" x14ac:dyDescent="0.55000000000000004">
      <c r="FJ1876" s="7"/>
      <c r="FL1876" s="7"/>
    </row>
    <row r="1877" spans="166:168" x14ac:dyDescent="0.55000000000000004">
      <c r="FJ1877" s="7"/>
      <c r="FL1877" s="7"/>
    </row>
    <row r="1878" spans="166:168" x14ac:dyDescent="0.55000000000000004">
      <c r="FJ1878" s="7"/>
      <c r="FL1878" s="7"/>
    </row>
    <row r="1879" spans="166:168" x14ac:dyDescent="0.55000000000000004">
      <c r="FJ1879" s="7"/>
      <c r="FL1879" s="7"/>
    </row>
    <row r="1880" spans="166:168" x14ac:dyDescent="0.55000000000000004">
      <c r="FJ1880" s="7"/>
      <c r="FL1880" s="7"/>
    </row>
    <row r="1881" spans="166:168" x14ac:dyDescent="0.55000000000000004">
      <c r="FJ1881" s="7"/>
      <c r="FL1881" s="7"/>
    </row>
    <row r="1882" spans="166:168" x14ac:dyDescent="0.55000000000000004">
      <c r="FJ1882" s="7"/>
      <c r="FL1882" s="7"/>
    </row>
    <row r="1883" spans="166:168" x14ac:dyDescent="0.55000000000000004">
      <c r="FJ1883" s="7"/>
      <c r="FL1883" s="7"/>
    </row>
    <row r="1884" spans="166:168" x14ac:dyDescent="0.55000000000000004">
      <c r="FJ1884" s="7"/>
      <c r="FL1884" s="7"/>
    </row>
    <row r="1885" spans="166:168" x14ac:dyDescent="0.55000000000000004">
      <c r="FJ1885" s="7"/>
      <c r="FL1885" s="7"/>
    </row>
    <row r="1886" spans="166:168" x14ac:dyDescent="0.55000000000000004">
      <c r="FJ1886" s="7"/>
      <c r="FL1886" s="7"/>
    </row>
    <row r="1887" spans="166:168" x14ac:dyDescent="0.55000000000000004">
      <c r="FJ1887" s="7"/>
      <c r="FL1887" s="7"/>
    </row>
    <row r="1888" spans="166:168" x14ac:dyDescent="0.55000000000000004">
      <c r="FJ1888" s="7"/>
      <c r="FL1888" s="7"/>
    </row>
    <row r="1889" spans="166:168" x14ac:dyDescent="0.55000000000000004">
      <c r="FJ1889" s="7"/>
      <c r="FL1889" s="7"/>
    </row>
    <row r="1890" spans="166:168" x14ac:dyDescent="0.55000000000000004">
      <c r="FJ1890" s="7"/>
      <c r="FL1890" s="7"/>
    </row>
    <row r="1891" spans="166:168" x14ac:dyDescent="0.55000000000000004">
      <c r="FJ1891" s="7"/>
      <c r="FL1891" s="7"/>
    </row>
    <row r="1892" spans="166:168" x14ac:dyDescent="0.55000000000000004">
      <c r="FJ1892" s="7"/>
      <c r="FL1892" s="7"/>
    </row>
    <row r="1893" spans="166:168" x14ac:dyDescent="0.55000000000000004">
      <c r="FJ1893" s="7"/>
      <c r="FL1893" s="7"/>
    </row>
    <row r="1894" spans="166:168" x14ac:dyDescent="0.55000000000000004">
      <c r="FJ1894" s="7"/>
      <c r="FL1894" s="7"/>
    </row>
    <row r="1895" spans="166:168" x14ac:dyDescent="0.55000000000000004">
      <c r="FJ1895" s="7"/>
      <c r="FL1895" s="7"/>
    </row>
    <row r="1896" spans="166:168" x14ac:dyDescent="0.55000000000000004">
      <c r="FJ1896" s="7"/>
      <c r="FL1896" s="7"/>
    </row>
    <row r="1897" spans="166:168" x14ac:dyDescent="0.55000000000000004">
      <c r="FJ1897" s="7"/>
      <c r="FL1897" s="7"/>
    </row>
    <row r="1898" spans="166:168" x14ac:dyDescent="0.55000000000000004">
      <c r="FJ1898" s="7"/>
      <c r="FL1898" s="7"/>
    </row>
    <row r="1899" spans="166:168" x14ac:dyDescent="0.55000000000000004">
      <c r="FJ1899" s="7"/>
      <c r="FL1899" s="7"/>
    </row>
    <row r="1900" spans="166:168" x14ac:dyDescent="0.55000000000000004">
      <c r="FJ1900" s="7"/>
      <c r="FL1900" s="7"/>
    </row>
    <row r="1901" spans="166:168" x14ac:dyDescent="0.55000000000000004">
      <c r="FJ1901" s="7"/>
      <c r="FL1901" s="7"/>
    </row>
    <row r="1902" spans="166:168" x14ac:dyDescent="0.55000000000000004">
      <c r="FJ1902" s="7"/>
      <c r="FL1902" s="7"/>
    </row>
    <row r="1903" spans="166:168" x14ac:dyDescent="0.55000000000000004">
      <c r="FJ1903" s="7"/>
      <c r="FL1903" s="7"/>
    </row>
    <row r="1904" spans="166:168" x14ac:dyDescent="0.55000000000000004">
      <c r="FJ1904" s="7"/>
      <c r="FL1904" s="7"/>
    </row>
    <row r="1905" spans="166:168" x14ac:dyDescent="0.55000000000000004">
      <c r="FJ1905" s="7"/>
      <c r="FL1905" s="7"/>
    </row>
    <row r="1906" spans="166:168" x14ac:dyDescent="0.55000000000000004">
      <c r="FJ1906" s="7"/>
      <c r="FL1906" s="7"/>
    </row>
    <row r="1907" spans="166:168" x14ac:dyDescent="0.55000000000000004">
      <c r="FJ1907" s="7"/>
      <c r="FL1907" s="7"/>
    </row>
    <row r="1908" spans="166:168" x14ac:dyDescent="0.55000000000000004">
      <c r="FJ1908" s="7"/>
      <c r="FL1908" s="7"/>
    </row>
    <row r="1909" spans="166:168" x14ac:dyDescent="0.55000000000000004">
      <c r="FJ1909" s="7"/>
      <c r="FL1909" s="7"/>
    </row>
    <row r="1910" spans="166:168" x14ac:dyDescent="0.55000000000000004">
      <c r="FJ1910" s="7"/>
      <c r="FL1910" s="7"/>
    </row>
    <row r="1911" spans="166:168" x14ac:dyDescent="0.55000000000000004">
      <c r="FJ1911" s="7"/>
      <c r="FL1911" s="7"/>
    </row>
    <row r="1912" spans="166:168" x14ac:dyDescent="0.55000000000000004">
      <c r="FJ1912" s="7"/>
      <c r="FL1912" s="7"/>
    </row>
    <row r="1913" spans="166:168" x14ac:dyDescent="0.55000000000000004">
      <c r="FJ1913" s="7"/>
      <c r="FL1913" s="7"/>
    </row>
    <row r="1914" spans="166:168" x14ac:dyDescent="0.55000000000000004">
      <c r="FJ1914" s="7"/>
      <c r="FL1914" s="7"/>
    </row>
    <row r="1915" spans="166:168" x14ac:dyDescent="0.55000000000000004">
      <c r="FJ1915" s="7"/>
      <c r="FL1915" s="7"/>
    </row>
    <row r="1916" spans="166:168" x14ac:dyDescent="0.55000000000000004">
      <c r="FJ1916" s="7"/>
      <c r="FL1916" s="7"/>
    </row>
    <row r="1917" spans="166:168" x14ac:dyDescent="0.55000000000000004">
      <c r="FJ1917" s="7"/>
      <c r="FL1917" s="7"/>
    </row>
    <row r="1918" spans="166:168" x14ac:dyDescent="0.55000000000000004">
      <c r="FJ1918" s="7"/>
      <c r="FL1918" s="7"/>
    </row>
    <row r="1919" spans="166:168" x14ac:dyDescent="0.55000000000000004">
      <c r="FJ1919" s="7"/>
      <c r="FL1919" s="7"/>
    </row>
    <row r="1920" spans="166:168" x14ac:dyDescent="0.55000000000000004">
      <c r="FJ1920" s="7"/>
      <c r="FL1920" s="7"/>
    </row>
    <row r="1921" spans="166:168" x14ac:dyDescent="0.55000000000000004">
      <c r="FJ1921" s="7"/>
      <c r="FL1921" s="7"/>
    </row>
    <row r="1922" spans="166:168" x14ac:dyDescent="0.55000000000000004">
      <c r="FJ1922" s="7"/>
      <c r="FL1922" s="7"/>
    </row>
    <row r="1923" spans="166:168" x14ac:dyDescent="0.55000000000000004">
      <c r="FJ1923" s="7"/>
      <c r="FL1923" s="7"/>
    </row>
    <row r="1924" spans="166:168" x14ac:dyDescent="0.55000000000000004">
      <c r="FJ1924" s="7"/>
      <c r="FL1924" s="7"/>
    </row>
    <row r="1925" spans="166:168" x14ac:dyDescent="0.55000000000000004">
      <c r="FJ1925" s="7"/>
      <c r="FL1925" s="7"/>
    </row>
    <row r="1926" spans="166:168" x14ac:dyDescent="0.55000000000000004">
      <c r="FJ1926" s="7"/>
      <c r="FL1926" s="7"/>
    </row>
    <row r="1927" spans="166:168" x14ac:dyDescent="0.55000000000000004">
      <c r="FJ1927" s="7"/>
      <c r="FL1927" s="7"/>
    </row>
    <row r="1928" spans="166:168" x14ac:dyDescent="0.55000000000000004">
      <c r="FJ1928" s="7"/>
      <c r="FL1928" s="7"/>
    </row>
    <row r="1929" spans="166:168" x14ac:dyDescent="0.55000000000000004">
      <c r="FJ1929" s="7"/>
      <c r="FL1929" s="7"/>
    </row>
    <row r="1930" spans="166:168" x14ac:dyDescent="0.55000000000000004">
      <c r="FJ1930" s="7"/>
      <c r="FL1930" s="7"/>
    </row>
    <row r="1931" spans="166:168" x14ac:dyDescent="0.55000000000000004">
      <c r="FJ1931" s="7"/>
      <c r="FL1931" s="7"/>
    </row>
    <row r="1932" spans="166:168" x14ac:dyDescent="0.55000000000000004">
      <c r="FJ1932" s="7"/>
      <c r="FL1932" s="7"/>
    </row>
    <row r="1933" spans="166:168" x14ac:dyDescent="0.55000000000000004">
      <c r="FJ1933" s="7"/>
      <c r="FL1933" s="7"/>
    </row>
    <row r="1934" spans="166:168" x14ac:dyDescent="0.55000000000000004">
      <c r="FJ1934" s="7"/>
      <c r="FL1934" s="7"/>
    </row>
    <row r="1935" spans="166:168" x14ac:dyDescent="0.55000000000000004">
      <c r="FJ1935" s="7"/>
      <c r="FL1935" s="7"/>
    </row>
    <row r="1936" spans="166:168" x14ac:dyDescent="0.55000000000000004">
      <c r="FJ1936" s="7"/>
      <c r="FL1936" s="7"/>
    </row>
    <row r="1937" spans="166:168" x14ac:dyDescent="0.55000000000000004">
      <c r="FJ1937" s="7"/>
      <c r="FL1937" s="7"/>
    </row>
    <row r="1938" spans="166:168" x14ac:dyDescent="0.55000000000000004">
      <c r="FJ1938" s="7"/>
      <c r="FL1938" s="7"/>
    </row>
    <row r="1939" spans="166:168" x14ac:dyDescent="0.55000000000000004">
      <c r="FJ1939" s="7"/>
      <c r="FL1939" s="7"/>
    </row>
    <row r="1940" spans="166:168" x14ac:dyDescent="0.55000000000000004">
      <c r="FJ1940" s="7"/>
      <c r="FL1940" s="7"/>
    </row>
    <row r="1941" spans="166:168" x14ac:dyDescent="0.55000000000000004">
      <c r="FJ1941" s="7"/>
      <c r="FL1941" s="7"/>
    </row>
    <row r="1942" spans="166:168" x14ac:dyDescent="0.55000000000000004">
      <c r="FJ1942" s="7"/>
      <c r="FL1942" s="7"/>
    </row>
    <row r="1943" spans="166:168" x14ac:dyDescent="0.55000000000000004">
      <c r="FJ1943" s="7"/>
      <c r="FL1943" s="7"/>
    </row>
    <row r="1944" spans="166:168" x14ac:dyDescent="0.55000000000000004">
      <c r="FJ1944" s="7"/>
      <c r="FL1944" s="7"/>
    </row>
    <row r="1945" spans="166:168" x14ac:dyDescent="0.55000000000000004">
      <c r="FJ1945" s="7"/>
      <c r="FL1945" s="7"/>
    </row>
    <row r="1946" spans="166:168" x14ac:dyDescent="0.55000000000000004">
      <c r="FJ1946" s="7"/>
      <c r="FL1946" s="7"/>
    </row>
    <row r="1947" spans="166:168" x14ac:dyDescent="0.55000000000000004">
      <c r="FJ1947" s="7"/>
      <c r="FL1947" s="7"/>
    </row>
    <row r="1948" spans="166:168" x14ac:dyDescent="0.55000000000000004">
      <c r="FJ1948" s="7"/>
      <c r="FL1948" s="7"/>
    </row>
    <row r="1949" spans="166:168" x14ac:dyDescent="0.55000000000000004">
      <c r="FJ1949" s="7"/>
      <c r="FL1949" s="7"/>
    </row>
    <row r="1950" spans="166:168" x14ac:dyDescent="0.55000000000000004">
      <c r="FJ1950" s="7"/>
      <c r="FL1950" s="7"/>
    </row>
    <row r="1951" spans="166:168" x14ac:dyDescent="0.55000000000000004">
      <c r="FJ1951" s="7"/>
      <c r="FL1951" s="7"/>
    </row>
    <row r="1952" spans="166:168" x14ac:dyDescent="0.55000000000000004">
      <c r="FJ1952" s="7"/>
      <c r="FL1952" s="7"/>
    </row>
    <row r="1953" spans="68:168" x14ac:dyDescent="0.55000000000000004">
      <c r="FJ1953" s="7"/>
      <c r="FL1953" s="7"/>
    </row>
    <row r="1954" spans="68:168" x14ac:dyDescent="0.55000000000000004">
      <c r="FJ1954" s="7"/>
      <c r="FL1954" s="7"/>
    </row>
    <row r="1955" spans="68:168" x14ac:dyDescent="0.55000000000000004">
      <c r="FJ1955" s="7"/>
      <c r="FL1955" s="7"/>
    </row>
    <row r="1956" spans="68:168" x14ac:dyDescent="0.55000000000000004">
      <c r="FJ1956" s="7"/>
      <c r="FL1956" s="7"/>
    </row>
    <row r="1957" spans="68:168" x14ac:dyDescent="0.55000000000000004">
      <c r="FJ1957" s="7"/>
      <c r="FL1957" s="7"/>
    </row>
    <row r="1958" spans="68:168" x14ac:dyDescent="0.55000000000000004">
      <c r="FJ1958" s="7"/>
      <c r="FL1958" s="7"/>
    </row>
    <row r="1959" spans="68:168" x14ac:dyDescent="0.55000000000000004">
      <c r="FJ1959" s="7"/>
      <c r="FL1959" s="7"/>
    </row>
    <row r="1960" spans="68:168" x14ac:dyDescent="0.55000000000000004">
      <c r="FJ1960" s="7"/>
      <c r="FL1960" s="7"/>
    </row>
    <row r="1961" spans="68:168" x14ac:dyDescent="0.55000000000000004">
      <c r="FJ1961" s="7"/>
      <c r="FL1961" s="7"/>
    </row>
    <row r="1962" spans="68:168" x14ac:dyDescent="0.55000000000000004">
      <c r="FJ1962" s="7"/>
      <c r="FL1962" s="7"/>
    </row>
    <row r="1963" spans="68:168" x14ac:dyDescent="0.55000000000000004">
      <c r="FJ1963" s="7"/>
      <c r="FL1963" s="7"/>
    </row>
    <row r="1964" spans="68:168" x14ac:dyDescent="0.55000000000000004">
      <c r="FJ1964" s="7"/>
      <c r="FL1964" s="7"/>
    </row>
    <row r="1965" spans="68:168" x14ac:dyDescent="0.55000000000000004">
      <c r="FJ1965" s="7"/>
      <c r="FL1965" s="7"/>
    </row>
    <row r="1966" spans="68:168" x14ac:dyDescent="0.55000000000000004">
      <c r="BP1966" s="7"/>
      <c r="FJ1966" s="7"/>
      <c r="FL1966" s="7"/>
    </row>
    <row r="1967" spans="68:168" x14ac:dyDescent="0.55000000000000004">
      <c r="FJ1967" s="7"/>
      <c r="FL1967" s="7"/>
    </row>
    <row r="1968" spans="68:168" x14ac:dyDescent="0.55000000000000004">
      <c r="FJ1968" s="7"/>
      <c r="FL1968" s="7"/>
    </row>
    <row r="1969" spans="166:168" x14ac:dyDescent="0.55000000000000004">
      <c r="FJ1969" s="7"/>
      <c r="FL1969" s="7"/>
    </row>
    <row r="1970" spans="166:168" x14ac:dyDescent="0.55000000000000004">
      <c r="FJ1970" s="7"/>
      <c r="FL1970" s="7"/>
    </row>
    <row r="1971" spans="166:168" x14ac:dyDescent="0.55000000000000004">
      <c r="FJ1971" s="7"/>
      <c r="FL1971" s="7"/>
    </row>
    <row r="1972" spans="166:168" x14ac:dyDescent="0.55000000000000004">
      <c r="FJ1972" s="7"/>
      <c r="FL1972" s="7"/>
    </row>
    <row r="1973" spans="166:168" x14ac:dyDescent="0.55000000000000004">
      <c r="FJ1973" s="7"/>
      <c r="FL1973" s="7"/>
    </row>
    <row r="1974" spans="166:168" x14ac:dyDescent="0.55000000000000004">
      <c r="FJ1974" s="7"/>
      <c r="FL1974" s="7"/>
    </row>
    <row r="1975" spans="166:168" x14ac:dyDescent="0.55000000000000004">
      <c r="FJ1975" s="7"/>
      <c r="FL1975" s="7"/>
    </row>
    <row r="1976" spans="166:168" x14ac:dyDescent="0.55000000000000004">
      <c r="FJ1976" s="7"/>
      <c r="FL1976" s="7"/>
    </row>
    <row r="1977" spans="166:168" x14ac:dyDescent="0.55000000000000004">
      <c r="FJ1977" s="7"/>
      <c r="FL1977" s="7"/>
    </row>
    <row r="1978" spans="166:168" x14ac:dyDescent="0.55000000000000004">
      <c r="FJ1978" s="7"/>
      <c r="FL1978" s="7"/>
    </row>
    <row r="1979" spans="166:168" x14ac:dyDescent="0.55000000000000004">
      <c r="FJ1979" s="7"/>
      <c r="FL1979" s="7"/>
    </row>
    <row r="1980" spans="166:168" x14ac:dyDescent="0.55000000000000004">
      <c r="FJ1980" s="7"/>
      <c r="FL1980" s="7"/>
    </row>
    <row r="1981" spans="166:168" x14ac:dyDescent="0.55000000000000004">
      <c r="FJ1981" s="7"/>
      <c r="FL1981" s="7"/>
    </row>
    <row r="1982" spans="166:168" x14ac:dyDescent="0.55000000000000004">
      <c r="FJ1982" s="7"/>
      <c r="FL1982" s="7"/>
    </row>
    <row r="1983" spans="166:168" x14ac:dyDescent="0.55000000000000004">
      <c r="FJ1983" s="7"/>
      <c r="FL1983" s="7"/>
    </row>
    <row r="1984" spans="166:168" x14ac:dyDescent="0.55000000000000004">
      <c r="FJ1984" s="7"/>
      <c r="FL1984" s="7"/>
    </row>
    <row r="1985" spans="166:168" x14ac:dyDescent="0.55000000000000004">
      <c r="FJ1985" s="7"/>
      <c r="FL1985" s="7"/>
    </row>
    <row r="1986" spans="166:168" x14ac:dyDescent="0.55000000000000004">
      <c r="FJ1986" s="7"/>
      <c r="FL1986" s="7"/>
    </row>
    <row r="1987" spans="166:168" x14ac:dyDescent="0.55000000000000004">
      <c r="FJ1987" s="7"/>
      <c r="FL1987" s="7"/>
    </row>
    <row r="1988" spans="166:168" x14ac:dyDescent="0.55000000000000004">
      <c r="FJ1988" s="7"/>
      <c r="FL1988" s="7"/>
    </row>
    <row r="1989" spans="166:168" x14ac:dyDescent="0.55000000000000004">
      <c r="FJ1989" s="7"/>
      <c r="FL1989" s="7"/>
    </row>
    <row r="1990" spans="166:168" x14ac:dyDescent="0.55000000000000004">
      <c r="FJ1990" s="7"/>
      <c r="FL1990" s="7"/>
    </row>
    <row r="1991" spans="166:168" x14ac:dyDescent="0.55000000000000004">
      <c r="FJ1991" s="7"/>
      <c r="FL1991" s="7"/>
    </row>
    <row r="1992" spans="166:168" x14ac:dyDescent="0.55000000000000004">
      <c r="FJ1992" s="7"/>
      <c r="FL1992" s="7"/>
    </row>
    <row r="1993" spans="166:168" x14ac:dyDescent="0.55000000000000004">
      <c r="FJ1993" s="7"/>
      <c r="FL1993" s="7"/>
    </row>
    <row r="1994" spans="166:168" x14ac:dyDescent="0.55000000000000004">
      <c r="FJ1994" s="7"/>
      <c r="FL1994" s="7"/>
    </row>
    <row r="1995" spans="166:168" x14ac:dyDescent="0.55000000000000004">
      <c r="FJ1995" s="7"/>
      <c r="FL1995" s="7"/>
    </row>
    <row r="1996" spans="166:168" x14ac:dyDescent="0.55000000000000004">
      <c r="FJ1996" s="7"/>
      <c r="FL1996" s="7"/>
    </row>
    <row r="1997" spans="166:168" x14ac:dyDescent="0.55000000000000004">
      <c r="FJ1997" s="7"/>
      <c r="FL1997" s="7"/>
    </row>
    <row r="1998" spans="166:168" x14ac:dyDescent="0.55000000000000004">
      <c r="FJ1998" s="7"/>
      <c r="FL1998" s="7"/>
    </row>
    <row r="1999" spans="166:168" x14ac:dyDescent="0.55000000000000004">
      <c r="FJ1999" s="7"/>
      <c r="FL1999" s="7"/>
    </row>
    <row r="2000" spans="166:168" x14ac:dyDescent="0.55000000000000004">
      <c r="FJ2000" s="7"/>
      <c r="FL2000" s="7"/>
    </row>
    <row r="2001" spans="166:168" x14ac:dyDescent="0.55000000000000004">
      <c r="FJ2001" s="7"/>
      <c r="FL2001" s="7"/>
    </row>
    <row r="2002" spans="166:168" x14ac:dyDescent="0.55000000000000004">
      <c r="FJ2002" s="7"/>
      <c r="FL2002" s="7"/>
    </row>
    <row r="2003" spans="166:168" x14ac:dyDescent="0.55000000000000004">
      <c r="FJ2003" s="7"/>
      <c r="FL2003" s="7"/>
    </row>
    <row r="2004" spans="166:168" x14ac:dyDescent="0.55000000000000004">
      <c r="FJ2004" s="7"/>
      <c r="FL2004" s="7"/>
    </row>
    <row r="2005" spans="166:168" x14ac:dyDescent="0.55000000000000004">
      <c r="FJ2005" s="7"/>
      <c r="FL2005" s="7"/>
    </row>
    <row r="2006" spans="166:168" x14ac:dyDescent="0.55000000000000004">
      <c r="FJ2006" s="7"/>
      <c r="FL2006" s="7"/>
    </row>
    <row r="2007" spans="166:168" x14ac:dyDescent="0.55000000000000004">
      <c r="FJ2007" s="7"/>
      <c r="FL2007" s="7"/>
    </row>
    <row r="2008" spans="166:168" x14ac:dyDescent="0.55000000000000004">
      <c r="FJ2008" s="7"/>
      <c r="FL2008" s="7"/>
    </row>
    <row r="2009" spans="166:168" x14ac:dyDescent="0.55000000000000004">
      <c r="FJ2009" s="7"/>
      <c r="FL2009" s="7"/>
    </row>
    <row r="2010" spans="166:168" x14ac:dyDescent="0.55000000000000004">
      <c r="FJ2010" s="7"/>
      <c r="FL2010" s="7"/>
    </row>
    <row r="2011" spans="166:168" x14ac:dyDescent="0.55000000000000004">
      <c r="FJ2011" s="7"/>
      <c r="FL2011" s="7"/>
    </row>
    <row r="2012" spans="166:168" x14ac:dyDescent="0.55000000000000004">
      <c r="FJ2012" s="7"/>
      <c r="FL2012" s="7"/>
    </row>
    <row r="2013" spans="166:168" x14ac:dyDescent="0.55000000000000004">
      <c r="FJ2013" s="7"/>
      <c r="FL2013" s="7"/>
    </row>
    <row r="2014" spans="166:168" x14ac:dyDescent="0.55000000000000004">
      <c r="FJ2014" s="7"/>
      <c r="FL2014" s="7"/>
    </row>
    <row r="2015" spans="166:168" x14ac:dyDescent="0.55000000000000004">
      <c r="FJ2015" s="7"/>
      <c r="FL2015" s="7"/>
    </row>
    <row r="2016" spans="166:168" x14ac:dyDescent="0.55000000000000004">
      <c r="FJ2016" s="7"/>
      <c r="FL2016" s="7"/>
    </row>
    <row r="2017" spans="166:168" x14ac:dyDescent="0.55000000000000004">
      <c r="FJ2017" s="7"/>
      <c r="FL2017" s="7"/>
    </row>
    <row r="2018" spans="166:168" x14ac:dyDescent="0.55000000000000004">
      <c r="FJ2018" s="7"/>
      <c r="FL2018" s="7"/>
    </row>
    <row r="2019" spans="166:168" x14ac:dyDescent="0.55000000000000004">
      <c r="FJ2019" s="7"/>
      <c r="FL2019" s="7"/>
    </row>
    <row r="2020" spans="166:168" x14ac:dyDescent="0.55000000000000004">
      <c r="FJ2020" s="7"/>
      <c r="FL2020" s="7"/>
    </row>
    <row r="2021" spans="166:168" x14ac:dyDescent="0.55000000000000004">
      <c r="FJ2021" s="7"/>
      <c r="FL2021" s="7"/>
    </row>
    <row r="2022" spans="166:168" x14ac:dyDescent="0.55000000000000004">
      <c r="FJ2022" s="7"/>
      <c r="FL2022" s="7"/>
    </row>
    <row r="2023" spans="166:168" x14ac:dyDescent="0.55000000000000004">
      <c r="FJ2023" s="7"/>
      <c r="FL2023" s="7"/>
    </row>
    <row r="2024" spans="166:168" x14ac:dyDescent="0.55000000000000004">
      <c r="FJ2024" s="7"/>
      <c r="FL2024" s="7"/>
    </row>
    <row r="2025" spans="166:168" x14ac:dyDescent="0.55000000000000004">
      <c r="FJ2025" s="7"/>
      <c r="FL2025" s="7"/>
    </row>
    <row r="2026" spans="166:168" x14ac:dyDescent="0.55000000000000004">
      <c r="FJ2026" s="7"/>
      <c r="FL2026" s="7"/>
    </row>
    <row r="2027" spans="166:168" x14ac:dyDescent="0.55000000000000004">
      <c r="FJ2027" s="7"/>
      <c r="FL2027" s="7"/>
    </row>
    <row r="2028" spans="166:168" x14ac:dyDescent="0.55000000000000004">
      <c r="FJ2028" s="7"/>
      <c r="FL2028" s="7"/>
    </row>
    <row r="2029" spans="166:168" x14ac:dyDescent="0.55000000000000004">
      <c r="FJ2029" s="7"/>
      <c r="FL2029" s="7"/>
    </row>
    <row r="2030" spans="166:168" x14ac:dyDescent="0.55000000000000004">
      <c r="FJ2030" s="7"/>
      <c r="FL2030" s="7"/>
    </row>
    <row r="2031" spans="166:168" x14ac:dyDescent="0.55000000000000004">
      <c r="FJ2031" s="7"/>
      <c r="FL2031" s="7"/>
    </row>
    <row r="2032" spans="166:168" x14ac:dyDescent="0.55000000000000004">
      <c r="FJ2032" s="7"/>
      <c r="FL2032" s="7"/>
    </row>
    <row r="2033" spans="166:168" x14ac:dyDescent="0.55000000000000004">
      <c r="FJ2033" s="7"/>
      <c r="FL2033" s="7"/>
    </row>
    <row r="2034" spans="166:168" x14ac:dyDescent="0.55000000000000004">
      <c r="FJ2034" s="7"/>
      <c r="FL2034" s="7"/>
    </row>
    <row r="2035" spans="166:168" x14ac:dyDescent="0.55000000000000004">
      <c r="FJ2035" s="7"/>
      <c r="FL2035" s="7"/>
    </row>
    <row r="2036" spans="166:168" x14ac:dyDescent="0.55000000000000004">
      <c r="FJ2036" s="7"/>
      <c r="FL2036" s="7"/>
    </row>
    <row r="2037" spans="166:168" x14ac:dyDescent="0.55000000000000004">
      <c r="FJ2037" s="7"/>
      <c r="FL2037" s="7"/>
    </row>
    <row r="2038" spans="166:168" x14ac:dyDescent="0.55000000000000004">
      <c r="FJ2038" s="7"/>
      <c r="FL2038" s="7"/>
    </row>
    <row r="2039" spans="166:168" x14ac:dyDescent="0.55000000000000004">
      <c r="FJ2039" s="7"/>
      <c r="FL2039" s="7"/>
    </row>
    <row r="2040" spans="166:168" x14ac:dyDescent="0.55000000000000004">
      <c r="FJ2040" s="7"/>
      <c r="FL2040" s="7"/>
    </row>
    <row r="2041" spans="166:168" x14ac:dyDescent="0.55000000000000004">
      <c r="FJ2041" s="7"/>
      <c r="FL2041" s="7"/>
    </row>
    <row r="2042" spans="166:168" x14ac:dyDescent="0.55000000000000004">
      <c r="FJ2042" s="7"/>
      <c r="FL2042" s="7"/>
    </row>
    <row r="2043" spans="166:168" x14ac:dyDescent="0.55000000000000004">
      <c r="FJ2043" s="7"/>
      <c r="FL2043" s="7"/>
    </row>
    <row r="2044" spans="166:168" x14ac:dyDescent="0.55000000000000004">
      <c r="FJ2044" s="7"/>
      <c r="FL2044" s="7"/>
    </row>
    <row r="2045" spans="166:168" x14ac:dyDescent="0.55000000000000004">
      <c r="FJ2045" s="7"/>
      <c r="FL2045" s="7"/>
    </row>
    <row r="2046" spans="166:168" x14ac:dyDescent="0.55000000000000004">
      <c r="FJ2046" s="7"/>
      <c r="FL2046" s="7"/>
    </row>
    <row r="2047" spans="166:168" x14ac:dyDescent="0.55000000000000004">
      <c r="FJ2047" s="7"/>
      <c r="FL2047" s="7"/>
    </row>
    <row r="2048" spans="166:168" x14ac:dyDescent="0.55000000000000004">
      <c r="FJ2048" s="7"/>
      <c r="FL2048" s="7"/>
    </row>
    <row r="2049" spans="166:168" x14ac:dyDescent="0.55000000000000004">
      <c r="FJ2049" s="7"/>
      <c r="FL2049" s="7"/>
    </row>
    <row r="2050" spans="166:168" x14ac:dyDescent="0.55000000000000004">
      <c r="FJ2050" s="7"/>
      <c r="FL2050" s="7"/>
    </row>
    <row r="2051" spans="166:168" x14ac:dyDescent="0.55000000000000004">
      <c r="FJ2051" s="7"/>
      <c r="FL2051" s="7"/>
    </row>
    <row r="2052" spans="166:168" x14ac:dyDescent="0.55000000000000004">
      <c r="FJ2052" s="7"/>
      <c r="FL2052" s="7"/>
    </row>
    <row r="2053" spans="166:168" x14ac:dyDescent="0.55000000000000004">
      <c r="FJ2053" s="7"/>
      <c r="FL2053" s="7"/>
    </row>
    <row r="2054" spans="166:168" x14ac:dyDescent="0.55000000000000004">
      <c r="FJ2054" s="7"/>
      <c r="FL2054" s="7"/>
    </row>
    <row r="2055" spans="166:168" x14ac:dyDescent="0.55000000000000004">
      <c r="FJ2055" s="7"/>
      <c r="FL2055" s="7"/>
    </row>
    <row r="2056" spans="166:168" x14ac:dyDescent="0.55000000000000004">
      <c r="FJ2056" s="7"/>
      <c r="FL2056" s="7"/>
    </row>
    <row r="2057" spans="166:168" x14ac:dyDescent="0.55000000000000004">
      <c r="FJ2057" s="7"/>
      <c r="FL2057" s="7"/>
    </row>
    <row r="2058" spans="166:168" x14ac:dyDescent="0.55000000000000004">
      <c r="FJ2058" s="7"/>
      <c r="FL2058" s="7"/>
    </row>
    <row r="2059" spans="166:168" x14ac:dyDescent="0.55000000000000004">
      <c r="FJ2059" s="7"/>
      <c r="FL2059" s="7"/>
    </row>
    <row r="2060" spans="166:168" x14ac:dyDescent="0.55000000000000004">
      <c r="FJ2060" s="7"/>
      <c r="FL2060" s="7"/>
    </row>
    <row r="2061" spans="166:168" x14ac:dyDescent="0.55000000000000004">
      <c r="FJ2061" s="7"/>
      <c r="FL2061" s="7"/>
    </row>
    <row r="2062" spans="166:168" x14ac:dyDescent="0.55000000000000004">
      <c r="FJ2062" s="7"/>
      <c r="FL2062" s="7"/>
    </row>
    <row r="2063" spans="166:168" x14ac:dyDescent="0.55000000000000004">
      <c r="FJ2063" s="7"/>
      <c r="FL2063" s="7"/>
    </row>
    <row r="2064" spans="166:168" x14ac:dyDescent="0.55000000000000004">
      <c r="FJ2064" s="7"/>
      <c r="FL2064" s="7"/>
    </row>
    <row r="2065" spans="166:168" x14ac:dyDescent="0.55000000000000004">
      <c r="FJ2065" s="7"/>
      <c r="FL2065" s="7"/>
    </row>
    <row r="2066" spans="166:168" x14ac:dyDescent="0.55000000000000004">
      <c r="FJ2066" s="7"/>
      <c r="FL2066" s="7"/>
    </row>
    <row r="2067" spans="166:168" x14ac:dyDescent="0.55000000000000004">
      <c r="FJ2067" s="7"/>
      <c r="FL2067" s="7"/>
    </row>
    <row r="2068" spans="166:168" x14ac:dyDescent="0.55000000000000004">
      <c r="FJ2068" s="7"/>
      <c r="FL2068" s="7"/>
    </row>
    <row r="2069" spans="166:168" x14ac:dyDescent="0.55000000000000004">
      <c r="FJ2069" s="7"/>
      <c r="FL2069" s="7"/>
    </row>
    <row r="2070" spans="166:168" x14ac:dyDescent="0.55000000000000004">
      <c r="FJ2070" s="7"/>
      <c r="FL2070" s="7"/>
    </row>
    <row r="2071" spans="166:168" x14ac:dyDescent="0.55000000000000004">
      <c r="FJ2071" s="7"/>
      <c r="FL2071" s="7"/>
    </row>
    <row r="2072" spans="166:168" x14ac:dyDescent="0.55000000000000004">
      <c r="FJ2072" s="7"/>
      <c r="FL2072" s="7"/>
    </row>
    <row r="2073" spans="166:168" x14ac:dyDescent="0.55000000000000004">
      <c r="FJ2073" s="7"/>
      <c r="FL2073" s="7"/>
    </row>
    <row r="2074" spans="166:168" x14ac:dyDescent="0.55000000000000004">
      <c r="FJ2074" s="7"/>
      <c r="FL2074" s="7"/>
    </row>
    <row r="2075" spans="166:168" x14ac:dyDescent="0.55000000000000004">
      <c r="FJ2075" s="7"/>
      <c r="FL2075" s="7"/>
    </row>
    <row r="2076" spans="166:168" x14ac:dyDescent="0.55000000000000004">
      <c r="FJ2076" s="7"/>
      <c r="FL2076" s="7"/>
    </row>
    <row r="2077" spans="166:168" x14ac:dyDescent="0.55000000000000004">
      <c r="FJ2077" s="7"/>
      <c r="FL2077" s="7"/>
    </row>
    <row r="2078" spans="166:168" x14ac:dyDescent="0.55000000000000004">
      <c r="FJ2078" s="7"/>
      <c r="FL2078" s="7"/>
    </row>
    <row r="2079" spans="166:168" x14ac:dyDescent="0.55000000000000004">
      <c r="FJ2079" s="7"/>
      <c r="FL2079" s="7"/>
    </row>
    <row r="2080" spans="166:168" x14ac:dyDescent="0.55000000000000004">
      <c r="FJ2080" s="7"/>
      <c r="FL2080" s="7"/>
    </row>
    <row r="2081" spans="166:168" x14ac:dyDescent="0.55000000000000004">
      <c r="FJ2081" s="7"/>
      <c r="FL2081" s="7"/>
    </row>
    <row r="2082" spans="166:168" x14ac:dyDescent="0.55000000000000004">
      <c r="FJ2082" s="7"/>
      <c r="FL2082" s="7"/>
    </row>
    <row r="2083" spans="166:168" x14ac:dyDescent="0.55000000000000004">
      <c r="FJ2083" s="7"/>
      <c r="FL2083" s="7"/>
    </row>
    <row r="2084" spans="166:168" x14ac:dyDescent="0.55000000000000004">
      <c r="FJ2084" s="7"/>
      <c r="FL2084" s="7"/>
    </row>
    <row r="2085" spans="166:168" x14ac:dyDescent="0.55000000000000004">
      <c r="FJ2085" s="7"/>
      <c r="FL2085" s="7"/>
    </row>
    <row r="2086" spans="166:168" x14ac:dyDescent="0.55000000000000004">
      <c r="FJ2086" s="7"/>
      <c r="FL2086" s="7"/>
    </row>
    <row r="2087" spans="166:168" x14ac:dyDescent="0.55000000000000004">
      <c r="FJ2087" s="7"/>
      <c r="FL2087" s="7"/>
    </row>
    <row r="2088" spans="166:168" x14ac:dyDescent="0.55000000000000004">
      <c r="FJ2088" s="7"/>
      <c r="FL2088" s="7"/>
    </row>
    <row r="2089" spans="166:168" x14ac:dyDescent="0.55000000000000004">
      <c r="FJ2089" s="7"/>
      <c r="FL2089" s="7"/>
    </row>
    <row r="2090" spans="166:168" x14ac:dyDescent="0.55000000000000004">
      <c r="FJ2090" s="7"/>
      <c r="FL2090" s="7"/>
    </row>
    <row r="2091" spans="166:168" x14ac:dyDescent="0.55000000000000004">
      <c r="FJ2091" s="7"/>
      <c r="FL2091" s="7"/>
    </row>
    <row r="2092" spans="166:168" x14ac:dyDescent="0.55000000000000004">
      <c r="FJ2092" s="7"/>
      <c r="FL2092" s="7"/>
    </row>
    <row r="2093" spans="166:168" x14ac:dyDescent="0.55000000000000004">
      <c r="FJ2093" s="7"/>
      <c r="FL2093" s="7"/>
    </row>
    <row r="2094" spans="166:168" x14ac:dyDescent="0.55000000000000004">
      <c r="FJ2094" s="7"/>
      <c r="FL2094" s="7"/>
    </row>
    <row r="2095" spans="166:168" x14ac:dyDescent="0.55000000000000004">
      <c r="FJ2095" s="7"/>
      <c r="FL2095" s="7"/>
    </row>
    <row r="2096" spans="166:168" x14ac:dyDescent="0.55000000000000004">
      <c r="FJ2096" s="7"/>
      <c r="FL2096" s="7"/>
    </row>
    <row r="2097" spans="166:168" x14ac:dyDescent="0.55000000000000004">
      <c r="FJ2097" s="7"/>
      <c r="FL2097" s="7"/>
    </row>
    <row r="2098" spans="166:168" x14ac:dyDescent="0.55000000000000004">
      <c r="FJ2098" s="7"/>
      <c r="FL2098" s="7"/>
    </row>
    <row r="2099" spans="166:168" x14ac:dyDescent="0.55000000000000004">
      <c r="FJ2099" s="7"/>
      <c r="FL2099" s="7"/>
    </row>
    <row r="2100" spans="166:168" x14ac:dyDescent="0.55000000000000004">
      <c r="FJ2100" s="7"/>
      <c r="FL2100" s="7"/>
    </row>
    <row r="2101" spans="166:168" x14ac:dyDescent="0.55000000000000004">
      <c r="FJ2101" s="7"/>
      <c r="FL2101" s="7"/>
    </row>
    <row r="2102" spans="166:168" x14ac:dyDescent="0.55000000000000004">
      <c r="FJ2102" s="7"/>
      <c r="FL2102" s="7"/>
    </row>
    <row r="2103" spans="166:168" x14ac:dyDescent="0.55000000000000004">
      <c r="FJ2103" s="7"/>
      <c r="FL2103" s="7"/>
    </row>
    <row r="2104" spans="166:168" x14ac:dyDescent="0.55000000000000004">
      <c r="FJ2104" s="7"/>
      <c r="FL2104" s="7"/>
    </row>
    <row r="2105" spans="166:168" x14ac:dyDescent="0.55000000000000004">
      <c r="FJ2105" s="7"/>
      <c r="FL2105" s="7"/>
    </row>
    <row r="2106" spans="166:168" x14ac:dyDescent="0.55000000000000004">
      <c r="FJ2106" s="7"/>
      <c r="FL2106" s="7"/>
    </row>
    <row r="2107" spans="166:168" x14ac:dyDescent="0.55000000000000004">
      <c r="FJ2107" s="7"/>
      <c r="FL2107" s="7"/>
    </row>
    <row r="2108" spans="166:168" x14ac:dyDescent="0.55000000000000004">
      <c r="FJ2108" s="7"/>
      <c r="FL2108" s="7"/>
    </row>
    <row r="2109" spans="166:168" x14ac:dyDescent="0.55000000000000004">
      <c r="FJ2109" s="7"/>
      <c r="FL2109" s="7"/>
    </row>
    <row r="2110" spans="166:168" x14ac:dyDescent="0.55000000000000004">
      <c r="FJ2110" s="7"/>
      <c r="FL2110" s="7"/>
    </row>
    <row r="2111" spans="166:168" x14ac:dyDescent="0.55000000000000004">
      <c r="FJ2111" s="7"/>
      <c r="FL2111" s="7"/>
    </row>
    <row r="2112" spans="166:168" x14ac:dyDescent="0.55000000000000004">
      <c r="FJ2112" s="7"/>
      <c r="FL2112" s="7"/>
    </row>
    <row r="2113" spans="166:168" x14ac:dyDescent="0.55000000000000004">
      <c r="FJ2113" s="7"/>
      <c r="FL2113" s="7"/>
    </row>
    <row r="2114" spans="166:168" x14ac:dyDescent="0.55000000000000004">
      <c r="FJ2114" s="7"/>
      <c r="FL2114" s="7"/>
    </row>
    <row r="2115" spans="166:168" x14ac:dyDescent="0.55000000000000004">
      <c r="FJ2115" s="7"/>
      <c r="FL2115" s="7"/>
    </row>
    <row r="2116" spans="166:168" x14ac:dyDescent="0.55000000000000004">
      <c r="FJ2116" s="7"/>
      <c r="FL2116" s="7"/>
    </row>
    <row r="2117" spans="166:168" x14ac:dyDescent="0.55000000000000004">
      <c r="FJ2117" s="7"/>
      <c r="FL2117" s="7"/>
    </row>
    <row r="2118" spans="166:168" x14ac:dyDescent="0.55000000000000004">
      <c r="FJ2118" s="7"/>
      <c r="FL2118" s="7"/>
    </row>
    <row r="2119" spans="166:168" x14ac:dyDescent="0.55000000000000004">
      <c r="FJ2119" s="7"/>
      <c r="FL2119" s="7"/>
    </row>
    <row r="2120" spans="166:168" x14ac:dyDescent="0.55000000000000004">
      <c r="FJ2120" s="7"/>
      <c r="FL2120" s="7"/>
    </row>
    <row r="2121" spans="166:168" x14ac:dyDescent="0.55000000000000004">
      <c r="FJ2121" s="7"/>
      <c r="FL2121" s="7"/>
    </row>
    <row r="2122" spans="166:168" x14ac:dyDescent="0.55000000000000004">
      <c r="FJ2122" s="7"/>
      <c r="FL2122" s="7"/>
    </row>
    <row r="2123" spans="166:168" x14ac:dyDescent="0.55000000000000004">
      <c r="FJ2123" s="7"/>
      <c r="FL2123" s="7"/>
    </row>
    <row r="2124" spans="166:168" x14ac:dyDescent="0.55000000000000004">
      <c r="FJ2124" s="7"/>
      <c r="FL2124" s="7"/>
    </row>
    <row r="2125" spans="166:168" x14ac:dyDescent="0.55000000000000004">
      <c r="FJ2125" s="7"/>
      <c r="FL2125" s="7"/>
    </row>
    <row r="2126" spans="166:168" x14ac:dyDescent="0.55000000000000004">
      <c r="FJ2126" s="7"/>
      <c r="FL2126" s="7"/>
    </row>
    <row r="2127" spans="166:168" x14ac:dyDescent="0.55000000000000004">
      <c r="FJ2127" s="7"/>
      <c r="FL2127" s="7"/>
    </row>
    <row r="2128" spans="166:168" x14ac:dyDescent="0.55000000000000004">
      <c r="FJ2128" s="7"/>
      <c r="FL2128" s="7"/>
    </row>
    <row r="2129" spans="166:168" x14ac:dyDescent="0.55000000000000004">
      <c r="FJ2129" s="7"/>
      <c r="FL2129" s="7"/>
    </row>
    <row r="2130" spans="166:168" x14ac:dyDescent="0.55000000000000004">
      <c r="FJ2130" s="7"/>
      <c r="FL2130" s="7"/>
    </row>
    <row r="2131" spans="166:168" x14ac:dyDescent="0.55000000000000004">
      <c r="FJ2131" s="7"/>
      <c r="FL2131" s="7"/>
    </row>
    <row r="2132" spans="166:168" x14ac:dyDescent="0.55000000000000004">
      <c r="FJ2132" s="7"/>
      <c r="FL2132" s="7"/>
    </row>
    <row r="2133" spans="166:168" x14ac:dyDescent="0.55000000000000004">
      <c r="FJ2133" s="7"/>
      <c r="FL2133" s="7"/>
    </row>
    <row r="2134" spans="166:168" x14ac:dyDescent="0.55000000000000004">
      <c r="FJ2134" s="7"/>
      <c r="FL2134" s="7"/>
    </row>
    <row r="2135" spans="166:168" x14ac:dyDescent="0.55000000000000004">
      <c r="FJ2135" s="7"/>
      <c r="FL2135" s="7"/>
    </row>
    <row r="2136" spans="166:168" x14ac:dyDescent="0.55000000000000004">
      <c r="FJ2136" s="7"/>
      <c r="FL2136" s="7"/>
    </row>
    <row r="2137" spans="166:168" x14ac:dyDescent="0.55000000000000004">
      <c r="FJ2137" s="7"/>
      <c r="FL2137" s="7"/>
    </row>
    <row r="2138" spans="166:168" x14ac:dyDescent="0.55000000000000004">
      <c r="FJ2138" s="7"/>
      <c r="FL2138" s="7"/>
    </row>
    <row r="2139" spans="166:168" x14ac:dyDescent="0.55000000000000004">
      <c r="FJ2139" s="7"/>
      <c r="FL2139" s="7"/>
    </row>
    <row r="2140" spans="166:168" x14ac:dyDescent="0.55000000000000004">
      <c r="FJ2140" s="7"/>
      <c r="FL2140" s="7"/>
    </row>
    <row r="2141" spans="166:168" x14ac:dyDescent="0.55000000000000004">
      <c r="FJ2141" s="7"/>
      <c r="FL2141" s="7"/>
    </row>
    <row r="2142" spans="166:168" x14ac:dyDescent="0.55000000000000004">
      <c r="FJ2142" s="7"/>
      <c r="FL2142" s="7"/>
    </row>
    <row r="2143" spans="166:168" x14ac:dyDescent="0.55000000000000004">
      <c r="FJ2143" s="7"/>
      <c r="FL2143" s="7"/>
    </row>
    <row r="2144" spans="166:168" x14ac:dyDescent="0.55000000000000004">
      <c r="FJ2144" s="7"/>
      <c r="FL2144" s="7"/>
    </row>
    <row r="2145" spans="166:168" x14ac:dyDescent="0.55000000000000004">
      <c r="FJ2145" s="7"/>
      <c r="FL2145" s="7"/>
    </row>
    <row r="2146" spans="166:168" x14ac:dyDescent="0.55000000000000004">
      <c r="FJ2146" s="7"/>
      <c r="FL2146" s="7"/>
    </row>
    <row r="2147" spans="166:168" x14ac:dyDescent="0.55000000000000004">
      <c r="FJ2147" s="7"/>
      <c r="FL2147" s="7"/>
    </row>
    <row r="2148" spans="166:168" x14ac:dyDescent="0.55000000000000004">
      <c r="FJ2148" s="7"/>
      <c r="FL2148" s="7"/>
    </row>
    <row r="2149" spans="166:168" x14ac:dyDescent="0.55000000000000004">
      <c r="FJ2149" s="7"/>
      <c r="FL2149" s="7"/>
    </row>
    <row r="2150" spans="166:168" x14ac:dyDescent="0.55000000000000004">
      <c r="FJ2150" s="7"/>
      <c r="FL2150" s="7"/>
    </row>
    <row r="2151" spans="166:168" x14ac:dyDescent="0.55000000000000004">
      <c r="FJ2151" s="7"/>
      <c r="FL2151" s="7"/>
    </row>
    <row r="2152" spans="166:168" x14ac:dyDescent="0.55000000000000004">
      <c r="FJ2152" s="7"/>
      <c r="FL2152" s="7"/>
    </row>
    <row r="2153" spans="166:168" x14ac:dyDescent="0.55000000000000004">
      <c r="FJ2153" s="7"/>
      <c r="FL2153" s="7"/>
    </row>
    <row r="2154" spans="166:168" x14ac:dyDescent="0.55000000000000004">
      <c r="FJ2154" s="7"/>
      <c r="FL2154" s="7"/>
    </row>
    <row r="2155" spans="166:168" x14ac:dyDescent="0.55000000000000004">
      <c r="FJ2155" s="7"/>
      <c r="FL2155" s="7"/>
    </row>
    <row r="2156" spans="166:168" x14ac:dyDescent="0.55000000000000004">
      <c r="FJ2156" s="7"/>
      <c r="FL2156" s="7"/>
    </row>
    <row r="2157" spans="166:168" x14ac:dyDescent="0.55000000000000004">
      <c r="FJ2157" s="7"/>
      <c r="FL2157" s="7"/>
    </row>
    <row r="2158" spans="166:168" x14ac:dyDescent="0.55000000000000004">
      <c r="FJ2158" s="7"/>
      <c r="FL2158" s="7"/>
    </row>
    <row r="2159" spans="166:168" x14ac:dyDescent="0.55000000000000004">
      <c r="FJ2159" s="7"/>
      <c r="FL2159" s="7"/>
    </row>
    <row r="2160" spans="166:168" x14ac:dyDescent="0.55000000000000004">
      <c r="FJ2160" s="7"/>
      <c r="FL2160" s="7"/>
    </row>
    <row r="2161" spans="166:168" x14ac:dyDescent="0.55000000000000004">
      <c r="FJ2161" s="7"/>
      <c r="FL2161" s="7"/>
    </row>
    <row r="2162" spans="166:168" x14ac:dyDescent="0.55000000000000004">
      <c r="FJ2162" s="7"/>
      <c r="FL2162" s="7"/>
    </row>
    <row r="2163" spans="166:168" x14ac:dyDescent="0.55000000000000004">
      <c r="FJ2163" s="7"/>
      <c r="FL2163" s="7"/>
    </row>
    <row r="2164" spans="166:168" x14ac:dyDescent="0.55000000000000004">
      <c r="FJ2164" s="7"/>
      <c r="FL2164" s="7"/>
    </row>
    <row r="2165" spans="166:168" x14ac:dyDescent="0.55000000000000004">
      <c r="FJ2165" s="7"/>
      <c r="FL2165" s="7"/>
    </row>
    <row r="2166" spans="166:168" x14ac:dyDescent="0.55000000000000004">
      <c r="FJ2166" s="7"/>
      <c r="FL2166" s="7"/>
    </row>
    <row r="2167" spans="166:168" x14ac:dyDescent="0.55000000000000004">
      <c r="FJ2167" s="7"/>
      <c r="FL2167" s="7"/>
    </row>
    <row r="2168" spans="166:168" x14ac:dyDescent="0.55000000000000004">
      <c r="FJ2168" s="7"/>
      <c r="FL2168" s="7"/>
    </row>
    <row r="2169" spans="166:168" x14ac:dyDescent="0.55000000000000004">
      <c r="FJ2169" s="7"/>
      <c r="FL2169" s="7"/>
    </row>
    <row r="2170" spans="166:168" x14ac:dyDescent="0.55000000000000004">
      <c r="FJ2170" s="7"/>
      <c r="FL2170" s="7"/>
    </row>
    <row r="2171" spans="166:168" x14ac:dyDescent="0.55000000000000004">
      <c r="FJ2171" s="7"/>
      <c r="FL2171" s="7"/>
    </row>
    <row r="2172" spans="166:168" x14ac:dyDescent="0.55000000000000004">
      <c r="FJ2172" s="7"/>
      <c r="FL2172" s="7"/>
    </row>
    <row r="2173" spans="166:168" x14ac:dyDescent="0.55000000000000004">
      <c r="FJ2173" s="7"/>
      <c r="FL2173" s="7"/>
    </row>
    <row r="2174" spans="166:168" x14ac:dyDescent="0.55000000000000004">
      <c r="FJ2174" s="7"/>
      <c r="FL2174" s="7"/>
    </row>
    <row r="2175" spans="166:168" x14ac:dyDescent="0.55000000000000004">
      <c r="FJ2175" s="7"/>
      <c r="FL2175" s="7"/>
    </row>
    <row r="2176" spans="166:168" x14ac:dyDescent="0.55000000000000004">
      <c r="FJ2176" s="7"/>
      <c r="FL2176" s="7"/>
    </row>
    <row r="2177" spans="166:168" x14ac:dyDescent="0.55000000000000004">
      <c r="FJ2177" s="7"/>
      <c r="FL2177" s="7"/>
    </row>
    <row r="2178" spans="166:168" x14ac:dyDescent="0.55000000000000004">
      <c r="FJ2178" s="7"/>
      <c r="FL2178" s="7"/>
    </row>
    <row r="2179" spans="166:168" x14ac:dyDescent="0.55000000000000004">
      <c r="FJ2179" s="7"/>
      <c r="FL2179" s="7"/>
    </row>
    <row r="2180" spans="166:168" x14ac:dyDescent="0.55000000000000004">
      <c r="FJ2180" s="7"/>
      <c r="FL2180" s="7"/>
    </row>
    <row r="2181" spans="166:168" x14ac:dyDescent="0.55000000000000004">
      <c r="FJ2181" s="7"/>
      <c r="FL2181" s="7"/>
    </row>
    <row r="2182" spans="166:168" x14ac:dyDescent="0.55000000000000004">
      <c r="FJ2182" s="7"/>
      <c r="FL2182" s="7"/>
    </row>
    <row r="2183" spans="166:168" x14ac:dyDescent="0.55000000000000004">
      <c r="FJ2183" s="7"/>
      <c r="FL2183" s="7"/>
    </row>
    <row r="2184" spans="166:168" x14ac:dyDescent="0.55000000000000004">
      <c r="FJ2184" s="7"/>
      <c r="FL2184" s="7"/>
    </row>
    <row r="2185" spans="166:168" x14ac:dyDescent="0.55000000000000004">
      <c r="FJ2185" s="7"/>
      <c r="FL2185" s="7"/>
    </row>
    <row r="2186" spans="166:168" x14ac:dyDescent="0.55000000000000004">
      <c r="FJ2186" s="7"/>
      <c r="FL2186" s="7"/>
    </row>
    <row r="2187" spans="166:168" x14ac:dyDescent="0.55000000000000004">
      <c r="FJ2187" s="7"/>
      <c r="FL2187" s="7"/>
    </row>
    <row r="2188" spans="166:168" x14ac:dyDescent="0.55000000000000004">
      <c r="FJ2188" s="7"/>
      <c r="FL2188" s="7"/>
    </row>
    <row r="2189" spans="166:168" x14ac:dyDescent="0.55000000000000004">
      <c r="FJ2189" s="7"/>
      <c r="FL2189" s="7"/>
    </row>
    <row r="2190" spans="166:168" x14ac:dyDescent="0.55000000000000004">
      <c r="FJ2190" s="7"/>
      <c r="FL2190" s="7"/>
    </row>
    <row r="2191" spans="166:168" x14ac:dyDescent="0.55000000000000004">
      <c r="FJ2191" s="7"/>
      <c r="FL2191" s="7"/>
    </row>
    <row r="2192" spans="166:168" x14ac:dyDescent="0.55000000000000004">
      <c r="FJ2192" s="7"/>
      <c r="FL2192" s="7"/>
    </row>
    <row r="2193" spans="166:168" x14ac:dyDescent="0.55000000000000004">
      <c r="FJ2193" s="7"/>
      <c r="FL2193" s="7"/>
    </row>
    <row r="2194" spans="166:168" x14ac:dyDescent="0.55000000000000004">
      <c r="FJ2194" s="7"/>
      <c r="FL2194" s="7"/>
    </row>
    <row r="2195" spans="166:168" x14ac:dyDescent="0.55000000000000004">
      <c r="FJ2195" s="7"/>
      <c r="FL2195" s="7"/>
    </row>
    <row r="2196" spans="166:168" x14ac:dyDescent="0.55000000000000004">
      <c r="FJ2196" s="7"/>
      <c r="FL2196" s="7"/>
    </row>
    <row r="2197" spans="166:168" x14ac:dyDescent="0.55000000000000004">
      <c r="FJ2197" s="7"/>
      <c r="FL2197" s="7"/>
    </row>
    <row r="2198" spans="166:168" x14ac:dyDescent="0.55000000000000004">
      <c r="FJ2198" s="7"/>
      <c r="FL2198" s="7"/>
    </row>
    <row r="2199" spans="166:168" x14ac:dyDescent="0.55000000000000004">
      <c r="FJ2199" s="7"/>
      <c r="FL2199" s="7"/>
    </row>
    <row r="2200" spans="166:168" x14ac:dyDescent="0.55000000000000004">
      <c r="FJ2200" s="7"/>
      <c r="FL2200" s="7"/>
    </row>
    <row r="2201" spans="166:168" x14ac:dyDescent="0.55000000000000004">
      <c r="FJ2201" s="7"/>
      <c r="FL2201" s="7"/>
    </row>
    <row r="2202" spans="166:168" x14ac:dyDescent="0.55000000000000004">
      <c r="FJ2202" s="7"/>
      <c r="FL2202" s="7"/>
    </row>
    <row r="2203" spans="166:168" x14ac:dyDescent="0.55000000000000004">
      <c r="FJ2203" s="7"/>
      <c r="FL2203" s="7"/>
    </row>
    <row r="2204" spans="166:168" x14ac:dyDescent="0.55000000000000004">
      <c r="FJ2204" s="7"/>
      <c r="FL2204" s="7"/>
    </row>
    <row r="2205" spans="166:168" x14ac:dyDescent="0.55000000000000004">
      <c r="FJ2205" s="7"/>
      <c r="FL2205" s="7"/>
    </row>
    <row r="2206" spans="166:168" x14ac:dyDescent="0.55000000000000004">
      <c r="FJ2206" s="7"/>
      <c r="FL2206" s="7"/>
    </row>
    <row r="2207" spans="166:168" x14ac:dyDescent="0.55000000000000004">
      <c r="FJ2207" s="7"/>
      <c r="FL2207" s="7"/>
    </row>
    <row r="2208" spans="166:168" x14ac:dyDescent="0.55000000000000004">
      <c r="FJ2208" s="7"/>
      <c r="FL2208" s="7"/>
    </row>
    <row r="2209" spans="166:168" x14ac:dyDescent="0.55000000000000004">
      <c r="FJ2209" s="7"/>
      <c r="FL2209" s="7"/>
    </row>
    <row r="2210" spans="166:168" x14ac:dyDescent="0.55000000000000004">
      <c r="FJ2210" s="7"/>
      <c r="FL2210" s="7"/>
    </row>
    <row r="2211" spans="166:168" x14ac:dyDescent="0.55000000000000004">
      <c r="FJ2211" s="7"/>
      <c r="FL2211" s="7"/>
    </row>
    <row r="2212" spans="166:168" x14ac:dyDescent="0.55000000000000004">
      <c r="FJ2212" s="7"/>
      <c r="FL2212" s="7"/>
    </row>
    <row r="2213" spans="166:168" x14ac:dyDescent="0.55000000000000004">
      <c r="FJ2213" s="7"/>
      <c r="FL2213" s="7"/>
    </row>
    <row r="2214" spans="166:168" x14ac:dyDescent="0.55000000000000004">
      <c r="FJ2214" s="7"/>
      <c r="FL2214" s="7"/>
    </row>
    <row r="2215" spans="166:168" x14ac:dyDescent="0.55000000000000004">
      <c r="FJ2215" s="7"/>
      <c r="FL2215" s="7"/>
    </row>
    <row r="2216" spans="166:168" x14ac:dyDescent="0.55000000000000004">
      <c r="FJ2216" s="7"/>
      <c r="FL2216" s="7"/>
    </row>
    <row r="2217" spans="166:168" x14ac:dyDescent="0.55000000000000004">
      <c r="FJ2217" s="7"/>
      <c r="FL2217" s="7"/>
    </row>
    <row r="2218" spans="166:168" x14ac:dyDescent="0.55000000000000004">
      <c r="FJ2218" s="7"/>
      <c r="FL2218" s="7"/>
    </row>
    <row r="2219" spans="166:168" x14ac:dyDescent="0.55000000000000004">
      <c r="FJ2219" s="7"/>
      <c r="FL2219" s="7"/>
    </row>
    <row r="2220" spans="166:168" x14ac:dyDescent="0.55000000000000004">
      <c r="FJ2220" s="7"/>
      <c r="FL2220" s="7"/>
    </row>
    <row r="2221" spans="166:168" x14ac:dyDescent="0.55000000000000004">
      <c r="FJ2221" s="7"/>
      <c r="FL2221" s="7"/>
    </row>
    <row r="2222" spans="166:168" x14ac:dyDescent="0.55000000000000004">
      <c r="FJ2222" s="7"/>
      <c r="FL2222" s="7"/>
    </row>
    <row r="2223" spans="166:168" x14ac:dyDescent="0.55000000000000004">
      <c r="FJ2223" s="7"/>
      <c r="FL2223" s="7"/>
    </row>
    <row r="2224" spans="166:168" x14ac:dyDescent="0.55000000000000004">
      <c r="FJ2224" s="7"/>
      <c r="FL2224" s="7"/>
    </row>
    <row r="2225" spans="166:168" x14ac:dyDescent="0.55000000000000004">
      <c r="FJ2225" s="7"/>
      <c r="FL2225" s="7"/>
    </row>
    <row r="2226" spans="166:168" x14ac:dyDescent="0.55000000000000004">
      <c r="FJ2226" s="7"/>
      <c r="FL2226" s="7"/>
    </row>
    <row r="2227" spans="166:168" x14ac:dyDescent="0.55000000000000004">
      <c r="FJ2227" s="7"/>
      <c r="FL2227" s="7"/>
    </row>
    <row r="2228" spans="166:168" x14ac:dyDescent="0.55000000000000004">
      <c r="FJ2228" s="7"/>
      <c r="FL2228" s="7"/>
    </row>
    <row r="2229" spans="166:168" x14ac:dyDescent="0.55000000000000004">
      <c r="FJ2229" s="7"/>
      <c r="FL2229" s="7"/>
    </row>
    <row r="2230" spans="166:168" x14ac:dyDescent="0.55000000000000004">
      <c r="FJ2230" s="7"/>
      <c r="FL2230" s="7"/>
    </row>
    <row r="2231" spans="166:168" x14ac:dyDescent="0.55000000000000004">
      <c r="FJ2231" s="7"/>
      <c r="FL2231" s="7"/>
    </row>
    <row r="2232" spans="166:168" x14ac:dyDescent="0.55000000000000004">
      <c r="FJ2232" s="7"/>
      <c r="FL2232" s="7"/>
    </row>
    <row r="2233" spans="166:168" x14ac:dyDescent="0.55000000000000004">
      <c r="FJ2233" s="7"/>
      <c r="FL2233" s="7"/>
    </row>
    <row r="2234" spans="166:168" x14ac:dyDescent="0.55000000000000004">
      <c r="FJ2234" s="7"/>
      <c r="FL2234" s="7"/>
    </row>
    <row r="2235" spans="166:168" x14ac:dyDescent="0.55000000000000004">
      <c r="FJ2235" s="7"/>
      <c r="FL2235" s="7"/>
    </row>
    <row r="2236" spans="166:168" x14ac:dyDescent="0.55000000000000004">
      <c r="FJ2236" s="7"/>
      <c r="FL2236" s="7"/>
    </row>
    <row r="2237" spans="166:168" x14ac:dyDescent="0.55000000000000004">
      <c r="FJ2237" s="7"/>
      <c r="FL2237" s="7"/>
    </row>
    <row r="2238" spans="166:168" x14ac:dyDescent="0.55000000000000004">
      <c r="FJ2238" s="7"/>
      <c r="FL2238" s="7"/>
    </row>
    <row r="2239" spans="166:168" x14ac:dyDescent="0.55000000000000004">
      <c r="FJ2239" s="7"/>
      <c r="FL2239" s="7"/>
    </row>
    <row r="2240" spans="166:168" x14ac:dyDescent="0.55000000000000004">
      <c r="FJ2240" s="7"/>
      <c r="FL2240" s="7"/>
    </row>
    <row r="2241" spans="166:168" x14ac:dyDescent="0.55000000000000004">
      <c r="FJ2241" s="7"/>
      <c r="FL2241" s="7"/>
    </row>
    <row r="2242" spans="166:168" x14ac:dyDescent="0.55000000000000004">
      <c r="FJ2242" s="7"/>
      <c r="FL2242" s="7"/>
    </row>
    <row r="2243" spans="166:168" x14ac:dyDescent="0.55000000000000004">
      <c r="FJ2243" s="7"/>
      <c r="FL2243" s="7"/>
    </row>
    <row r="2244" spans="166:168" x14ac:dyDescent="0.55000000000000004">
      <c r="FJ2244" s="7"/>
      <c r="FL2244" s="7"/>
    </row>
    <row r="2245" spans="166:168" x14ac:dyDescent="0.55000000000000004">
      <c r="FJ2245" s="7"/>
      <c r="FL2245" s="7"/>
    </row>
    <row r="2246" spans="166:168" x14ac:dyDescent="0.55000000000000004">
      <c r="FJ2246" s="7"/>
      <c r="FL2246" s="7"/>
    </row>
    <row r="2247" spans="166:168" x14ac:dyDescent="0.55000000000000004">
      <c r="FJ2247" s="7"/>
      <c r="FL2247" s="7"/>
    </row>
    <row r="2248" spans="166:168" x14ac:dyDescent="0.55000000000000004">
      <c r="FJ2248" s="7"/>
      <c r="FL2248" s="7"/>
    </row>
    <row r="2249" spans="166:168" x14ac:dyDescent="0.55000000000000004">
      <c r="FJ2249" s="7"/>
      <c r="FL2249" s="7"/>
    </row>
    <row r="2250" spans="166:168" x14ac:dyDescent="0.55000000000000004">
      <c r="FJ2250" s="7"/>
      <c r="FL2250" s="7"/>
    </row>
    <row r="2251" spans="166:168" x14ac:dyDescent="0.55000000000000004">
      <c r="FJ2251" s="7"/>
      <c r="FL2251" s="7"/>
    </row>
    <row r="2252" spans="166:168" x14ac:dyDescent="0.55000000000000004">
      <c r="FJ2252" s="7"/>
      <c r="FL2252" s="7"/>
    </row>
    <row r="2253" spans="166:168" x14ac:dyDescent="0.55000000000000004">
      <c r="FJ2253" s="7"/>
      <c r="FL2253" s="7"/>
    </row>
    <row r="2254" spans="166:168" x14ac:dyDescent="0.55000000000000004">
      <c r="FJ2254" s="7"/>
      <c r="FL2254" s="7"/>
    </row>
    <row r="2255" spans="166:168" x14ac:dyDescent="0.55000000000000004">
      <c r="FJ2255" s="7"/>
      <c r="FL2255" s="7"/>
    </row>
    <row r="2256" spans="166:168" x14ac:dyDescent="0.55000000000000004">
      <c r="FJ2256" s="7"/>
      <c r="FL2256" s="7"/>
    </row>
    <row r="2257" spans="166:168" x14ac:dyDescent="0.55000000000000004">
      <c r="FJ2257" s="7"/>
      <c r="FL2257" s="7"/>
    </row>
    <row r="2258" spans="166:168" x14ac:dyDescent="0.55000000000000004">
      <c r="FJ2258" s="7"/>
      <c r="FL2258" s="7"/>
    </row>
    <row r="2259" spans="166:168" x14ac:dyDescent="0.55000000000000004">
      <c r="FJ2259" s="7"/>
      <c r="FL2259" s="7"/>
    </row>
    <row r="2260" spans="166:168" x14ac:dyDescent="0.55000000000000004">
      <c r="FJ2260" s="7"/>
      <c r="FL2260" s="7"/>
    </row>
    <row r="2261" spans="166:168" x14ac:dyDescent="0.55000000000000004">
      <c r="FJ2261" s="7"/>
      <c r="FL2261" s="7"/>
    </row>
    <row r="2262" spans="166:168" x14ac:dyDescent="0.55000000000000004">
      <c r="FJ2262" s="7"/>
      <c r="FL2262" s="7"/>
    </row>
    <row r="2263" spans="166:168" x14ac:dyDescent="0.55000000000000004">
      <c r="FJ2263" s="7"/>
      <c r="FL2263" s="7"/>
    </row>
    <row r="2264" spans="166:168" x14ac:dyDescent="0.55000000000000004">
      <c r="FJ2264" s="7"/>
      <c r="FL2264" s="7"/>
    </row>
    <row r="2265" spans="166:168" x14ac:dyDescent="0.55000000000000004">
      <c r="FJ2265" s="7"/>
      <c r="FL2265" s="7"/>
    </row>
    <row r="2266" spans="166:168" x14ac:dyDescent="0.55000000000000004">
      <c r="FJ2266" s="7"/>
      <c r="FL2266" s="7"/>
    </row>
    <row r="2267" spans="166:168" x14ac:dyDescent="0.55000000000000004">
      <c r="FJ2267" s="7"/>
      <c r="FL2267" s="7"/>
    </row>
    <row r="2268" spans="166:168" x14ac:dyDescent="0.55000000000000004">
      <c r="FJ2268" s="7"/>
      <c r="FL2268" s="7"/>
    </row>
    <row r="2269" spans="166:168" x14ac:dyDescent="0.55000000000000004">
      <c r="FJ2269" s="7"/>
      <c r="FL2269" s="7"/>
    </row>
    <row r="2270" spans="166:168" x14ac:dyDescent="0.55000000000000004">
      <c r="FJ2270" s="7"/>
      <c r="FL2270" s="7"/>
    </row>
    <row r="2271" spans="166:168" x14ac:dyDescent="0.55000000000000004">
      <c r="FJ2271" s="7"/>
      <c r="FL2271" s="7"/>
    </row>
    <row r="2272" spans="166:168" x14ac:dyDescent="0.55000000000000004">
      <c r="FJ2272" s="7"/>
      <c r="FL2272" s="7"/>
    </row>
    <row r="2273" spans="68:168" x14ac:dyDescent="0.55000000000000004">
      <c r="FJ2273" s="7"/>
      <c r="FL2273" s="7"/>
    </row>
    <row r="2274" spans="68:168" x14ac:dyDescent="0.55000000000000004">
      <c r="FJ2274" s="7"/>
      <c r="FL2274" s="7"/>
    </row>
    <row r="2275" spans="68:168" x14ac:dyDescent="0.55000000000000004">
      <c r="FJ2275" s="7"/>
      <c r="FL2275" s="7"/>
    </row>
    <row r="2276" spans="68:168" x14ac:dyDescent="0.55000000000000004">
      <c r="BP2276" s="45"/>
      <c r="FJ2276" s="7"/>
      <c r="FL2276" s="7"/>
    </row>
    <row r="2277" spans="68:168" x14ac:dyDescent="0.55000000000000004">
      <c r="FJ2277" s="7"/>
      <c r="FL2277" s="7"/>
    </row>
    <row r="2278" spans="68:168" x14ac:dyDescent="0.55000000000000004">
      <c r="FJ2278" s="7"/>
      <c r="FL2278" s="7"/>
    </row>
    <row r="2279" spans="68:168" x14ac:dyDescent="0.55000000000000004">
      <c r="FJ2279" s="7"/>
      <c r="FL2279" s="7"/>
    </row>
    <row r="2280" spans="68:168" x14ac:dyDescent="0.55000000000000004">
      <c r="FJ2280" s="7"/>
      <c r="FL2280" s="7"/>
    </row>
    <row r="2281" spans="68:168" x14ac:dyDescent="0.55000000000000004">
      <c r="FJ2281" s="7"/>
      <c r="FL2281" s="7"/>
    </row>
    <row r="2282" spans="68:168" x14ac:dyDescent="0.55000000000000004">
      <c r="FJ2282" s="7"/>
      <c r="FL2282" s="7"/>
    </row>
    <row r="2283" spans="68:168" x14ac:dyDescent="0.55000000000000004">
      <c r="FJ2283" s="7"/>
      <c r="FL2283" s="7"/>
    </row>
    <row r="2284" spans="68:168" x14ac:dyDescent="0.55000000000000004">
      <c r="FJ2284" s="7"/>
      <c r="FL2284" s="7"/>
    </row>
    <row r="2285" spans="68:168" x14ac:dyDescent="0.55000000000000004">
      <c r="FJ2285" s="7"/>
      <c r="FL2285" s="7"/>
    </row>
    <row r="2286" spans="68:168" x14ac:dyDescent="0.55000000000000004">
      <c r="FJ2286" s="7"/>
      <c r="FL2286" s="7"/>
    </row>
    <row r="2287" spans="68:168" x14ac:dyDescent="0.55000000000000004">
      <c r="FJ2287" s="7"/>
      <c r="FL2287" s="7"/>
    </row>
    <row r="2288" spans="68:168" x14ac:dyDescent="0.55000000000000004">
      <c r="FJ2288" s="7"/>
      <c r="FL2288" s="7"/>
    </row>
    <row r="2289" spans="166:168" x14ac:dyDescent="0.55000000000000004">
      <c r="FJ2289" s="7"/>
      <c r="FL2289" s="7"/>
    </row>
    <row r="2290" spans="166:168" x14ac:dyDescent="0.55000000000000004">
      <c r="FJ2290" s="7"/>
      <c r="FL2290" s="7"/>
    </row>
    <row r="2291" spans="166:168" x14ac:dyDescent="0.55000000000000004">
      <c r="FJ2291" s="7"/>
      <c r="FL2291" s="7"/>
    </row>
    <row r="2292" spans="166:168" x14ac:dyDescent="0.55000000000000004">
      <c r="FJ2292" s="7"/>
      <c r="FL2292" s="7"/>
    </row>
    <row r="2293" spans="166:168" x14ac:dyDescent="0.55000000000000004">
      <c r="FJ2293" s="7"/>
      <c r="FL2293" s="7"/>
    </row>
    <row r="2294" spans="166:168" x14ac:dyDescent="0.55000000000000004">
      <c r="FJ2294" s="7"/>
      <c r="FL2294" s="7"/>
    </row>
    <row r="2295" spans="166:168" x14ac:dyDescent="0.55000000000000004">
      <c r="FJ2295" s="7"/>
      <c r="FL2295" s="7"/>
    </row>
    <row r="2296" spans="166:168" x14ac:dyDescent="0.55000000000000004">
      <c r="FJ2296" s="7"/>
      <c r="FL2296" s="7"/>
    </row>
    <row r="2297" spans="166:168" x14ac:dyDescent="0.55000000000000004">
      <c r="FJ2297" s="7"/>
      <c r="FL2297" s="7"/>
    </row>
    <row r="2298" spans="166:168" x14ac:dyDescent="0.55000000000000004">
      <c r="FJ2298" s="7"/>
      <c r="FL2298" s="7"/>
    </row>
    <row r="2299" spans="166:168" x14ac:dyDescent="0.55000000000000004">
      <c r="FJ2299" s="7"/>
      <c r="FL2299" s="7"/>
    </row>
    <row r="2300" spans="166:168" x14ac:dyDescent="0.55000000000000004">
      <c r="FJ2300" s="7"/>
      <c r="FL2300" s="7"/>
    </row>
    <row r="2301" spans="166:168" x14ac:dyDescent="0.55000000000000004">
      <c r="FJ2301" s="7"/>
      <c r="FL2301" s="7"/>
    </row>
    <row r="2302" spans="166:168" x14ac:dyDescent="0.55000000000000004">
      <c r="FJ2302" s="7"/>
      <c r="FL2302" s="7"/>
    </row>
    <row r="2303" spans="166:168" x14ac:dyDescent="0.55000000000000004">
      <c r="FJ2303" s="7"/>
      <c r="FL2303" s="7"/>
    </row>
    <row r="2304" spans="166:168" x14ac:dyDescent="0.55000000000000004">
      <c r="FJ2304" s="7"/>
      <c r="FL2304" s="7"/>
    </row>
    <row r="2305" spans="166:168" x14ac:dyDescent="0.55000000000000004">
      <c r="FJ2305" s="7"/>
      <c r="FL2305" s="7"/>
    </row>
    <row r="2306" spans="166:168" x14ac:dyDescent="0.55000000000000004">
      <c r="FJ2306" s="7"/>
      <c r="FL2306" s="7"/>
    </row>
    <row r="2307" spans="166:168" x14ac:dyDescent="0.55000000000000004">
      <c r="FJ2307" s="7"/>
      <c r="FL2307" s="7"/>
    </row>
    <row r="2308" spans="166:168" x14ac:dyDescent="0.55000000000000004">
      <c r="FJ2308" s="7"/>
      <c r="FL2308" s="7"/>
    </row>
    <row r="2309" spans="166:168" x14ac:dyDescent="0.55000000000000004">
      <c r="FJ2309" s="7"/>
      <c r="FL2309" s="7"/>
    </row>
    <row r="2310" spans="166:168" x14ac:dyDescent="0.55000000000000004">
      <c r="FJ2310" s="7"/>
      <c r="FL2310" s="7"/>
    </row>
    <row r="2311" spans="166:168" x14ac:dyDescent="0.55000000000000004">
      <c r="FJ2311" s="7"/>
      <c r="FL2311" s="7"/>
    </row>
    <row r="2312" spans="166:168" x14ac:dyDescent="0.55000000000000004">
      <c r="FJ2312" s="7"/>
      <c r="FL2312" s="7"/>
    </row>
    <row r="2313" spans="166:168" x14ac:dyDescent="0.55000000000000004">
      <c r="FJ2313" s="7"/>
      <c r="FL2313" s="7"/>
    </row>
    <row r="2314" spans="166:168" x14ac:dyDescent="0.55000000000000004">
      <c r="FJ2314" s="7"/>
      <c r="FL2314" s="7"/>
    </row>
    <row r="2315" spans="166:168" x14ac:dyDescent="0.55000000000000004">
      <c r="FJ2315" s="7"/>
      <c r="FL2315" s="7"/>
    </row>
    <row r="2316" spans="166:168" x14ac:dyDescent="0.55000000000000004">
      <c r="FJ2316" s="7"/>
      <c r="FL2316" s="7"/>
    </row>
    <row r="2317" spans="166:168" x14ac:dyDescent="0.55000000000000004">
      <c r="FJ2317" s="7"/>
      <c r="FL2317" s="7"/>
    </row>
    <row r="2318" spans="166:168" x14ac:dyDescent="0.55000000000000004">
      <c r="FJ2318" s="7"/>
      <c r="FL2318" s="7"/>
    </row>
    <row r="2319" spans="166:168" x14ac:dyDescent="0.55000000000000004">
      <c r="FJ2319" s="7"/>
      <c r="FL2319" s="7"/>
    </row>
    <row r="2320" spans="166:168" x14ac:dyDescent="0.55000000000000004">
      <c r="FJ2320" s="7"/>
      <c r="FL2320" s="7"/>
    </row>
    <row r="2321" spans="166:168" x14ac:dyDescent="0.55000000000000004">
      <c r="FJ2321" s="7"/>
      <c r="FL2321" s="7"/>
    </row>
    <row r="2322" spans="166:168" x14ac:dyDescent="0.55000000000000004">
      <c r="FJ2322" s="7"/>
      <c r="FL2322" s="7"/>
    </row>
    <row r="2323" spans="166:168" x14ac:dyDescent="0.55000000000000004">
      <c r="FJ2323" s="7"/>
      <c r="FL2323" s="7"/>
    </row>
    <row r="2324" spans="166:168" x14ac:dyDescent="0.55000000000000004">
      <c r="FJ2324" s="7"/>
      <c r="FL2324" s="7"/>
    </row>
    <row r="2325" spans="166:168" x14ac:dyDescent="0.55000000000000004">
      <c r="FJ2325" s="7"/>
      <c r="FL2325" s="7"/>
    </row>
    <row r="2326" spans="166:168" x14ac:dyDescent="0.55000000000000004">
      <c r="FJ2326" s="7"/>
      <c r="FL2326" s="7"/>
    </row>
    <row r="2327" spans="166:168" x14ac:dyDescent="0.55000000000000004">
      <c r="FJ2327" s="7"/>
      <c r="FL2327" s="7"/>
    </row>
    <row r="2328" spans="166:168" x14ac:dyDescent="0.55000000000000004">
      <c r="FJ2328" s="7"/>
      <c r="FL2328" s="7"/>
    </row>
    <row r="2329" spans="166:168" x14ac:dyDescent="0.55000000000000004">
      <c r="FJ2329" s="7"/>
      <c r="FL2329" s="7"/>
    </row>
    <row r="2330" spans="166:168" x14ac:dyDescent="0.55000000000000004">
      <c r="FJ2330" s="7"/>
      <c r="FL2330" s="7"/>
    </row>
    <row r="2331" spans="166:168" x14ac:dyDescent="0.55000000000000004">
      <c r="FJ2331" s="7"/>
      <c r="FL2331" s="7"/>
    </row>
    <row r="2332" spans="166:168" x14ac:dyDescent="0.55000000000000004">
      <c r="FJ2332" s="7"/>
      <c r="FL2332" s="7"/>
    </row>
    <row r="2333" spans="166:168" x14ac:dyDescent="0.55000000000000004">
      <c r="FJ2333" s="7"/>
      <c r="FL2333" s="7"/>
    </row>
    <row r="2334" spans="166:168" x14ac:dyDescent="0.55000000000000004">
      <c r="FJ2334" s="7"/>
      <c r="FL2334" s="7"/>
    </row>
    <row r="2335" spans="166:168" x14ac:dyDescent="0.55000000000000004">
      <c r="FJ2335" s="7"/>
      <c r="FL2335" s="7"/>
    </row>
    <row r="2336" spans="166:168" x14ac:dyDescent="0.55000000000000004">
      <c r="FJ2336" s="7"/>
      <c r="FL2336" s="7"/>
    </row>
    <row r="2337" spans="166:168" x14ac:dyDescent="0.55000000000000004">
      <c r="FJ2337" s="7"/>
      <c r="FL2337" s="7"/>
    </row>
    <row r="2338" spans="166:168" x14ac:dyDescent="0.55000000000000004">
      <c r="FJ2338" s="7"/>
      <c r="FL2338" s="7"/>
    </row>
    <row r="2339" spans="166:168" x14ac:dyDescent="0.55000000000000004">
      <c r="FJ2339" s="7"/>
      <c r="FL2339" s="7"/>
    </row>
    <row r="2340" spans="166:168" x14ac:dyDescent="0.55000000000000004">
      <c r="FJ2340" s="7"/>
      <c r="FL2340" s="7"/>
    </row>
    <row r="2341" spans="166:168" x14ac:dyDescent="0.55000000000000004">
      <c r="FJ2341" s="7"/>
      <c r="FL2341" s="7"/>
    </row>
    <row r="2342" spans="166:168" x14ac:dyDescent="0.55000000000000004">
      <c r="FJ2342" s="7"/>
      <c r="FL2342" s="7"/>
    </row>
    <row r="2343" spans="166:168" x14ac:dyDescent="0.55000000000000004">
      <c r="FJ2343" s="7"/>
      <c r="FL2343" s="7"/>
    </row>
    <row r="2344" spans="166:168" x14ac:dyDescent="0.55000000000000004">
      <c r="FJ2344" s="7"/>
      <c r="FL2344" s="7"/>
    </row>
    <row r="2345" spans="166:168" x14ac:dyDescent="0.55000000000000004">
      <c r="FJ2345" s="7"/>
      <c r="FL2345" s="7"/>
    </row>
    <row r="2346" spans="166:168" x14ac:dyDescent="0.55000000000000004">
      <c r="FJ2346" s="7"/>
      <c r="FL2346" s="7"/>
    </row>
    <row r="2347" spans="166:168" x14ac:dyDescent="0.55000000000000004">
      <c r="FJ2347" s="7"/>
      <c r="FL2347" s="7"/>
    </row>
    <row r="2348" spans="166:168" x14ac:dyDescent="0.55000000000000004">
      <c r="FJ2348" s="7"/>
      <c r="FL2348" s="7"/>
    </row>
    <row r="2349" spans="166:168" x14ac:dyDescent="0.55000000000000004">
      <c r="FJ2349" s="7"/>
      <c r="FL2349" s="7"/>
    </row>
    <row r="2350" spans="166:168" x14ac:dyDescent="0.55000000000000004">
      <c r="FJ2350" s="7"/>
      <c r="FL2350" s="7"/>
    </row>
    <row r="2351" spans="166:168" x14ac:dyDescent="0.55000000000000004">
      <c r="FJ2351" s="7"/>
      <c r="FL2351" s="7"/>
    </row>
    <row r="2352" spans="166:168" x14ac:dyDescent="0.55000000000000004">
      <c r="FJ2352" s="7"/>
      <c r="FL2352" s="7"/>
    </row>
    <row r="2353" spans="166:168" x14ac:dyDescent="0.55000000000000004">
      <c r="FJ2353" s="7"/>
      <c r="FL2353" s="7"/>
    </row>
    <row r="2354" spans="166:168" x14ac:dyDescent="0.55000000000000004">
      <c r="FJ2354" s="7"/>
      <c r="FL2354" s="7"/>
    </row>
    <row r="2355" spans="166:168" x14ac:dyDescent="0.55000000000000004">
      <c r="FJ2355" s="7"/>
      <c r="FL2355" s="7"/>
    </row>
    <row r="2356" spans="166:168" x14ac:dyDescent="0.55000000000000004">
      <c r="FJ2356" s="7"/>
      <c r="FL2356" s="7"/>
    </row>
    <row r="2357" spans="166:168" x14ac:dyDescent="0.55000000000000004">
      <c r="FJ2357" s="7"/>
      <c r="FL2357" s="7"/>
    </row>
    <row r="2358" spans="166:168" x14ac:dyDescent="0.55000000000000004">
      <c r="FJ2358" s="7"/>
      <c r="FL2358" s="7"/>
    </row>
    <row r="2359" spans="166:168" x14ac:dyDescent="0.55000000000000004">
      <c r="FJ2359" s="7"/>
      <c r="FL2359" s="7"/>
    </row>
    <row r="2360" spans="166:168" x14ac:dyDescent="0.55000000000000004">
      <c r="FJ2360" s="7"/>
      <c r="FL2360" s="7"/>
    </row>
    <row r="2361" spans="166:168" x14ac:dyDescent="0.55000000000000004">
      <c r="FJ2361" s="7"/>
      <c r="FL2361" s="7"/>
    </row>
    <row r="2362" spans="166:168" x14ac:dyDescent="0.55000000000000004">
      <c r="FJ2362" s="7"/>
      <c r="FL2362" s="7"/>
    </row>
    <row r="2363" spans="166:168" x14ac:dyDescent="0.55000000000000004">
      <c r="FJ2363" s="7"/>
      <c r="FL2363" s="7"/>
    </row>
    <row r="2364" spans="166:168" x14ac:dyDescent="0.55000000000000004">
      <c r="FJ2364" s="7"/>
      <c r="FL2364" s="7"/>
    </row>
    <row r="2365" spans="166:168" x14ac:dyDescent="0.55000000000000004">
      <c r="FJ2365" s="7"/>
      <c r="FL2365" s="7"/>
    </row>
    <row r="2366" spans="166:168" x14ac:dyDescent="0.55000000000000004">
      <c r="FJ2366" s="7"/>
      <c r="FL2366" s="7"/>
    </row>
    <row r="2367" spans="166:168" x14ac:dyDescent="0.55000000000000004">
      <c r="FJ2367" s="7"/>
      <c r="FL2367" s="7"/>
    </row>
    <row r="2368" spans="166:168" x14ac:dyDescent="0.55000000000000004">
      <c r="FJ2368" s="7"/>
      <c r="FL2368" s="7"/>
    </row>
    <row r="2369" spans="166:168" x14ac:dyDescent="0.55000000000000004">
      <c r="FJ2369" s="7"/>
      <c r="FL2369" s="7"/>
    </row>
    <row r="2370" spans="166:168" x14ac:dyDescent="0.55000000000000004">
      <c r="FJ2370" s="7"/>
      <c r="FL2370" s="7"/>
    </row>
    <row r="2371" spans="166:168" x14ac:dyDescent="0.55000000000000004">
      <c r="FJ2371" s="7"/>
      <c r="FL2371" s="7"/>
    </row>
    <row r="2372" spans="166:168" x14ac:dyDescent="0.55000000000000004">
      <c r="FJ2372" s="7"/>
      <c r="FL2372" s="7"/>
    </row>
    <row r="2373" spans="166:168" x14ac:dyDescent="0.55000000000000004">
      <c r="FJ2373" s="7"/>
      <c r="FL2373" s="7"/>
    </row>
    <row r="2374" spans="166:168" x14ac:dyDescent="0.55000000000000004">
      <c r="FJ2374" s="7"/>
      <c r="FL2374" s="7"/>
    </row>
    <row r="2375" spans="166:168" x14ac:dyDescent="0.55000000000000004">
      <c r="FJ2375" s="7"/>
      <c r="FL2375" s="7"/>
    </row>
    <row r="2376" spans="166:168" x14ac:dyDescent="0.55000000000000004">
      <c r="FJ2376" s="7"/>
      <c r="FL2376" s="7"/>
    </row>
    <row r="2377" spans="166:168" x14ac:dyDescent="0.55000000000000004">
      <c r="FJ2377" s="7"/>
      <c r="FL2377" s="7"/>
    </row>
    <row r="2378" spans="166:168" x14ac:dyDescent="0.55000000000000004">
      <c r="FJ2378" s="7"/>
      <c r="FL2378" s="7"/>
    </row>
    <row r="2379" spans="166:168" x14ac:dyDescent="0.55000000000000004">
      <c r="FJ2379" s="7"/>
      <c r="FL2379" s="7"/>
    </row>
    <row r="2380" spans="166:168" x14ac:dyDescent="0.55000000000000004">
      <c r="FJ2380" s="7"/>
      <c r="FL2380" s="7"/>
    </row>
    <row r="2381" spans="166:168" x14ac:dyDescent="0.55000000000000004">
      <c r="FJ2381" s="7"/>
      <c r="FL2381" s="7"/>
    </row>
    <row r="2382" spans="166:168" x14ac:dyDescent="0.55000000000000004">
      <c r="FJ2382" s="7"/>
      <c r="FL2382" s="7"/>
    </row>
    <row r="2383" spans="166:168" x14ac:dyDescent="0.55000000000000004">
      <c r="FJ2383" s="7"/>
      <c r="FL2383" s="7"/>
    </row>
    <row r="2384" spans="166:168" x14ac:dyDescent="0.55000000000000004">
      <c r="FJ2384" s="7"/>
      <c r="FL2384" s="7"/>
    </row>
    <row r="2385" spans="166:168" x14ac:dyDescent="0.55000000000000004">
      <c r="FJ2385" s="7"/>
      <c r="FL2385" s="7"/>
    </row>
    <row r="2386" spans="166:168" x14ac:dyDescent="0.55000000000000004">
      <c r="FJ2386" s="7"/>
      <c r="FL2386" s="7"/>
    </row>
    <row r="2387" spans="166:168" x14ac:dyDescent="0.55000000000000004">
      <c r="FJ2387" s="7"/>
      <c r="FL2387" s="7"/>
    </row>
    <row r="2388" spans="166:168" x14ac:dyDescent="0.55000000000000004">
      <c r="FJ2388" s="7"/>
      <c r="FL2388" s="7"/>
    </row>
    <row r="2389" spans="166:168" x14ac:dyDescent="0.55000000000000004">
      <c r="FJ2389" s="7"/>
      <c r="FL2389" s="7"/>
    </row>
    <row r="2390" spans="166:168" x14ac:dyDescent="0.55000000000000004">
      <c r="FJ2390" s="7"/>
      <c r="FL2390" s="7"/>
    </row>
    <row r="2391" spans="166:168" x14ac:dyDescent="0.55000000000000004">
      <c r="FJ2391" s="7"/>
      <c r="FL2391" s="7"/>
    </row>
    <row r="2392" spans="166:168" x14ac:dyDescent="0.55000000000000004">
      <c r="FJ2392" s="7"/>
      <c r="FL2392" s="7"/>
    </row>
    <row r="2393" spans="166:168" x14ac:dyDescent="0.55000000000000004">
      <c r="FJ2393" s="7"/>
      <c r="FL2393" s="7"/>
    </row>
    <row r="2394" spans="166:168" x14ac:dyDescent="0.55000000000000004">
      <c r="FJ2394" s="7"/>
      <c r="FL2394" s="7"/>
    </row>
    <row r="2395" spans="166:168" x14ac:dyDescent="0.55000000000000004">
      <c r="FJ2395" s="7"/>
      <c r="FL2395" s="7"/>
    </row>
    <row r="2396" spans="166:168" x14ac:dyDescent="0.55000000000000004">
      <c r="FJ2396" s="7"/>
      <c r="FL2396" s="7"/>
    </row>
    <row r="2397" spans="166:168" x14ac:dyDescent="0.55000000000000004">
      <c r="FJ2397" s="7"/>
      <c r="FL2397" s="7"/>
    </row>
    <row r="2398" spans="166:168" x14ac:dyDescent="0.55000000000000004">
      <c r="FJ2398" s="7"/>
      <c r="FL2398" s="7"/>
    </row>
    <row r="2399" spans="166:168" x14ac:dyDescent="0.55000000000000004">
      <c r="FJ2399" s="7"/>
      <c r="FL2399" s="7"/>
    </row>
    <row r="2400" spans="166:168" x14ac:dyDescent="0.55000000000000004">
      <c r="FJ2400" s="7"/>
      <c r="FL2400" s="7"/>
    </row>
    <row r="2401" spans="166:168" x14ac:dyDescent="0.55000000000000004">
      <c r="FJ2401" s="7"/>
      <c r="FL2401" s="7"/>
    </row>
    <row r="2402" spans="166:168" x14ac:dyDescent="0.55000000000000004">
      <c r="FJ2402" s="7"/>
      <c r="FL2402" s="7"/>
    </row>
    <row r="2403" spans="166:168" x14ac:dyDescent="0.55000000000000004">
      <c r="FJ2403" s="7"/>
      <c r="FL2403" s="7"/>
    </row>
    <row r="2404" spans="166:168" x14ac:dyDescent="0.55000000000000004">
      <c r="FJ2404" s="7"/>
      <c r="FL2404" s="7"/>
    </row>
    <row r="2405" spans="166:168" x14ac:dyDescent="0.55000000000000004">
      <c r="FJ2405" s="7"/>
      <c r="FL2405" s="7"/>
    </row>
    <row r="2406" spans="166:168" x14ac:dyDescent="0.55000000000000004">
      <c r="FJ2406" s="7"/>
      <c r="FL2406" s="7"/>
    </row>
    <row r="2407" spans="166:168" x14ac:dyDescent="0.55000000000000004">
      <c r="FJ2407" s="7"/>
      <c r="FL2407" s="7"/>
    </row>
    <row r="2408" spans="166:168" x14ac:dyDescent="0.55000000000000004">
      <c r="FJ2408" s="7"/>
      <c r="FL2408" s="7"/>
    </row>
    <row r="2409" spans="166:168" x14ac:dyDescent="0.55000000000000004">
      <c r="FJ2409" s="7"/>
      <c r="FL2409" s="7"/>
    </row>
    <row r="2410" spans="166:168" x14ac:dyDescent="0.55000000000000004">
      <c r="FJ2410" s="7"/>
      <c r="FL2410" s="7"/>
    </row>
    <row r="2411" spans="166:168" x14ac:dyDescent="0.55000000000000004">
      <c r="FJ2411" s="7"/>
      <c r="FL2411" s="7"/>
    </row>
    <row r="2412" spans="166:168" x14ac:dyDescent="0.55000000000000004">
      <c r="FJ2412" s="7"/>
      <c r="FL2412" s="7"/>
    </row>
    <row r="2413" spans="166:168" x14ac:dyDescent="0.55000000000000004">
      <c r="FJ2413" s="7"/>
      <c r="FL2413" s="7"/>
    </row>
    <row r="2414" spans="166:168" x14ac:dyDescent="0.55000000000000004">
      <c r="FJ2414" s="7"/>
      <c r="FL2414" s="7"/>
    </row>
    <row r="2415" spans="166:168" x14ac:dyDescent="0.55000000000000004">
      <c r="FJ2415" s="7"/>
      <c r="FL2415" s="7"/>
    </row>
    <row r="2416" spans="166:168" x14ac:dyDescent="0.55000000000000004">
      <c r="FJ2416" s="7"/>
      <c r="FL2416" s="7"/>
    </row>
    <row r="2417" spans="166:168" x14ac:dyDescent="0.55000000000000004">
      <c r="FJ2417" s="7"/>
      <c r="FL2417" s="7"/>
    </row>
    <row r="2418" spans="166:168" x14ac:dyDescent="0.55000000000000004">
      <c r="FJ2418" s="7"/>
      <c r="FL2418" s="7"/>
    </row>
    <row r="2419" spans="166:168" x14ac:dyDescent="0.55000000000000004">
      <c r="FJ2419" s="7"/>
      <c r="FL2419" s="7"/>
    </row>
    <row r="2420" spans="166:168" x14ac:dyDescent="0.55000000000000004">
      <c r="FJ2420" s="7"/>
      <c r="FL2420" s="7"/>
    </row>
    <row r="2421" spans="166:168" x14ac:dyDescent="0.55000000000000004">
      <c r="FJ2421" s="7"/>
      <c r="FL2421" s="7"/>
    </row>
    <row r="2422" spans="166:168" x14ac:dyDescent="0.55000000000000004">
      <c r="FJ2422" s="7"/>
      <c r="FL2422" s="7"/>
    </row>
    <row r="2423" spans="166:168" x14ac:dyDescent="0.55000000000000004">
      <c r="FJ2423" s="7"/>
      <c r="FL2423" s="7"/>
    </row>
    <row r="2424" spans="166:168" x14ac:dyDescent="0.55000000000000004">
      <c r="FJ2424" s="7"/>
      <c r="FL2424" s="7"/>
    </row>
    <row r="2425" spans="166:168" x14ac:dyDescent="0.55000000000000004">
      <c r="FJ2425" s="7"/>
      <c r="FL2425" s="7"/>
    </row>
    <row r="2426" spans="166:168" x14ac:dyDescent="0.55000000000000004">
      <c r="FJ2426" s="7"/>
      <c r="FL2426" s="7"/>
    </row>
    <row r="2427" spans="166:168" x14ac:dyDescent="0.55000000000000004">
      <c r="FJ2427" s="7"/>
      <c r="FL2427" s="7"/>
    </row>
    <row r="2428" spans="166:168" x14ac:dyDescent="0.55000000000000004">
      <c r="FJ2428" s="7"/>
      <c r="FL2428" s="7"/>
    </row>
    <row r="2429" spans="166:168" x14ac:dyDescent="0.55000000000000004">
      <c r="FJ2429" s="7"/>
      <c r="FL2429" s="7"/>
    </row>
    <row r="2430" spans="166:168" x14ac:dyDescent="0.55000000000000004">
      <c r="FJ2430" s="7"/>
      <c r="FL2430" s="7"/>
    </row>
    <row r="2431" spans="166:168" x14ac:dyDescent="0.55000000000000004">
      <c r="FJ2431" s="7"/>
      <c r="FL2431" s="7"/>
    </row>
    <row r="2432" spans="166:168" x14ac:dyDescent="0.55000000000000004">
      <c r="FJ2432" s="7"/>
      <c r="FL2432" s="7"/>
    </row>
    <row r="2433" spans="166:168" x14ac:dyDescent="0.55000000000000004">
      <c r="FJ2433" s="7"/>
      <c r="FL2433" s="7"/>
    </row>
    <row r="2434" spans="166:168" x14ac:dyDescent="0.55000000000000004">
      <c r="FJ2434" s="7"/>
      <c r="FL2434" s="7"/>
    </row>
    <row r="2435" spans="166:168" x14ac:dyDescent="0.55000000000000004">
      <c r="FJ2435" s="7"/>
      <c r="FL2435" s="7"/>
    </row>
    <row r="2436" spans="166:168" x14ac:dyDescent="0.55000000000000004">
      <c r="FJ2436" s="7"/>
      <c r="FL2436" s="7"/>
    </row>
    <row r="2437" spans="166:168" x14ac:dyDescent="0.55000000000000004">
      <c r="FJ2437" s="7"/>
      <c r="FL2437" s="7"/>
    </row>
    <row r="2438" spans="166:168" x14ac:dyDescent="0.55000000000000004">
      <c r="FJ2438" s="7"/>
      <c r="FL2438" s="7"/>
    </row>
    <row r="2439" spans="166:168" x14ac:dyDescent="0.55000000000000004">
      <c r="FJ2439" s="7"/>
      <c r="FL2439" s="7"/>
    </row>
    <row r="2440" spans="166:168" x14ac:dyDescent="0.55000000000000004">
      <c r="FJ2440" s="7"/>
      <c r="FL2440" s="7"/>
    </row>
    <row r="2441" spans="166:168" x14ac:dyDescent="0.55000000000000004">
      <c r="FJ2441" s="7"/>
      <c r="FL2441" s="7"/>
    </row>
    <row r="2442" spans="166:168" x14ac:dyDescent="0.55000000000000004">
      <c r="FJ2442" s="7"/>
      <c r="FL2442" s="7"/>
    </row>
    <row r="2443" spans="166:168" x14ac:dyDescent="0.55000000000000004">
      <c r="FJ2443" s="7"/>
      <c r="FL2443" s="7"/>
    </row>
    <row r="2444" spans="166:168" x14ac:dyDescent="0.55000000000000004">
      <c r="FJ2444" s="7"/>
      <c r="FL2444" s="7"/>
    </row>
    <row r="2445" spans="166:168" x14ac:dyDescent="0.55000000000000004">
      <c r="FJ2445" s="7"/>
      <c r="FL2445" s="7"/>
    </row>
    <row r="2446" spans="166:168" x14ac:dyDescent="0.55000000000000004">
      <c r="FJ2446" s="7"/>
      <c r="FL2446" s="7"/>
    </row>
    <row r="2447" spans="166:168" x14ac:dyDescent="0.55000000000000004">
      <c r="FJ2447" s="7"/>
      <c r="FL2447" s="7"/>
    </row>
    <row r="2448" spans="166:168" x14ac:dyDescent="0.55000000000000004">
      <c r="FJ2448" s="7"/>
      <c r="FL2448" s="7"/>
    </row>
    <row r="2449" spans="166:168" x14ac:dyDescent="0.55000000000000004">
      <c r="FJ2449" s="7"/>
      <c r="FL2449" s="7"/>
    </row>
    <row r="2450" spans="166:168" x14ac:dyDescent="0.55000000000000004">
      <c r="FJ2450" s="7"/>
      <c r="FL2450" s="7"/>
    </row>
    <row r="2451" spans="166:168" x14ac:dyDescent="0.55000000000000004">
      <c r="FJ2451" s="7"/>
      <c r="FL2451" s="7"/>
    </row>
    <row r="2452" spans="166:168" x14ac:dyDescent="0.55000000000000004">
      <c r="FJ2452" s="7"/>
      <c r="FL2452" s="7"/>
    </row>
    <row r="2453" spans="166:168" x14ac:dyDescent="0.55000000000000004">
      <c r="FJ2453" s="7"/>
      <c r="FL2453" s="7"/>
    </row>
    <row r="2454" spans="166:168" x14ac:dyDescent="0.55000000000000004">
      <c r="FJ2454" s="7"/>
      <c r="FL2454" s="7"/>
    </row>
    <row r="2455" spans="166:168" x14ac:dyDescent="0.55000000000000004">
      <c r="FJ2455" s="7"/>
      <c r="FL2455" s="7"/>
    </row>
    <row r="2456" spans="166:168" x14ac:dyDescent="0.55000000000000004">
      <c r="FJ2456" s="7"/>
      <c r="FL2456" s="7"/>
    </row>
    <row r="2457" spans="166:168" x14ac:dyDescent="0.55000000000000004">
      <c r="FJ2457" s="7"/>
      <c r="FL2457" s="7"/>
    </row>
    <row r="2458" spans="166:168" x14ac:dyDescent="0.55000000000000004">
      <c r="FJ2458" s="7"/>
      <c r="FL2458" s="7"/>
    </row>
    <row r="2459" spans="166:168" x14ac:dyDescent="0.55000000000000004">
      <c r="FJ2459" s="7"/>
      <c r="FL2459" s="7"/>
    </row>
    <row r="2460" spans="166:168" x14ac:dyDescent="0.55000000000000004">
      <c r="FJ2460" s="7"/>
      <c r="FL2460" s="7"/>
    </row>
    <row r="2461" spans="166:168" x14ac:dyDescent="0.55000000000000004">
      <c r="FJ2461" s="7"/>
      <c r="FL2461" s="7"/>
    </row>
    <row r="2462" spans="166:168" x14ac:dyDescent="0.55000000000000004">
      <c r="FJ2462" s="7"/>
      <c r="FL2462" s="7"/>
    </row>
    <row r="2463" spans="166:168" x14ac:dyDescent="0.55000000000000004">
      <c r="FJ2463" s="7"/>
      <c r="FL2463" s="7"/>
    </row>
    <row r="2464" spans="166:168" x14ac:dyDescent="0.55000000000000004">
      <c r="FJ2464" s="7"/>
      <c r="FL2464" s="7"/>
    </row>
    <row r="2465" spans="166:168" x14ac:dyDescent="0.55000000000000004">
      <c r="FJ2465" s="7"/>
      <c r="FL2465" s="7"/>
    </row>
    <row r="2466" spans="166:168" x14ac:dyDescent="0.55000000000000004">
      <c r="FJ2466" s="7"/>
      <c r="FL2466" s="7"/>
    </row>
    <row r="2467" spans="166:168" x14ac:dyDescent="0.55000000000000004">
      <c r="FJ2467" s="7"/>
      <c r="FL2467" s="7"/>
    </row>
    <row r="2468" spans="166:168" x14ac:dyDescent="0.55000000000000004">
      <c r="FJ2468" s="7"/>
      <c r="FL2468" s="7"/>
    </row>
    <row r="2469" spans="166:168" x14ac:dyDescent="0.55000000000000004">
      <c r="FJ2469" s="7"/>
      <c r="FL2469" s="7"/>
    </row>
    <row r="2470" spans="166:168" x14ac:dyDescent="0.55000000000000004">
      <c r="FJ2470" s="7"/>
      <c r="FL2470" s="7"/>
    </row>
    <row r="2471" spans="166:168" x14ac:dyDescent="0.55000000000000004">
      <c r="FJ2471" s="7"/>
      <c r="FL2471" s="7"/>
    </row>
    <row r="2472" spans="166:168" x14ac:dyDescent="0.55000000000000004">
      <c r="FJ2472" s="7"/>
      <c r="FL2472" s="7"/>
    </row>
    <row r="2473" spans="166:168" x14ac:dyDescent="0.55000000000000004">
      <c r="FJ2473" s="7"/>
      <c r="FL2473" s="7"/>
    </row>
    <row r="2474" spans="166:168" x14ac:dyDescent="0.55000000000000004">
      <c r="FJ2474" s="7"/>
      <c r="FL2474" s="7"/>
    </row>
    <row r="2475" spans="166:168" x14ac:dyDescent="0.55000000000000004">
      <c r="FJ2475" s="7"/>
      <c r="FL2475" s="7"/>
    </row>
    <row r="2476" spans="166:168" x14ac:dyDescent="0.55000000000000004">
      <c r="FJ2476" s="7"/>
      <c r="FL2476" s="7"/>
    </row>
    <row r="2477" spans="166:168" x14ac:dyDescent="0.55000000000000004">
      <c r="FJ2477" s="7"/>
      <c r="FL2477" s="7"/>
    </row>
    <row r="2478" spans="166:168" x14ac:dyDescent="0.55000000000000004">
      <c r="FJ2478" s="7"/>
      <c r="FL2478" s="7"/>
    </row>
    <row r="2479" spans="166:168" x14ac:dyDescent="0.55000000000000004">
      <c r="FJ2479" s="7"/>
      <c r="FL2479" s="7"/>
    </row>
    <row r="2480" spans="166:168" x14ac:dyDescent="0.55000000000000004">
      <c r="FJ2480" s="7"/>
      <c r="FL2480" s="7"/>
    </row>
    <row r="2481" spans="166:168" x14ac:dyDescent="0.55000000000000004">
      <c r="FJ2481" s="7"/>
      <c r="FL2481" s="7"/>
    </row>
    <row r="2482" spans="166:168" x14ac:dyDescent="0.55000000000000004">
      <c r="FJ2482" s="7"/>
      <c r="FL2482" s="7"/>
    </row>
    <row r="2483" spans="166:168" x14ac:dyDescent="0.55000000000000004">
      <c r="FJ2483" s="7"/>
      <c r="FL2483" s="7"/>
    </row>
    <row r="2484" spans="166:168" x14ac:dyDescent="0.55000000000000004">
      <c r="FJ2484" s="7"/>
      <c r="FL2484" s="7"/>
    </row>
    <row r="2485" spans="166:168" x14ac:dyDescent="0.55000000000000004">
      <c r="FJ2485" s="7"/>
      <c r="FL2485" s="7"/>
    </row>
    <row r="2486" spans="166:168" x14ac:dyDescent="0.55000000000000004">
      <c r="FJ2486" s="7"/>
      <c r="FL2486" s="7"/>
    </row>
    <row r="2487" spans="166:168" x14ac:dyDescent="0.55000000000000004">
      <c r="FJ2487" s="7"/>
      <c r="FL2487" s="7"/>
    </row>
    <row r="2488" spans="166:168" x14ac:dyDescent="0.55000000000000004">
      <c r="FJ2488" s="7"/>
      <c r="FL2488" s="7"/>
    </row>
    <row r="2489" spans="166:168" x14ac:dyDescent="0.55000000000000004">
      <c r="FJ2489" s="7"/>
      <c r="FL2489" s="7"/>
    </row>
    <row r="2490" spans="166:168" x14ac:dyDescent="0.55000000000000004">
      <c r="FJ2490" s="7"/>
      <c r="FL2490" s="7"/>
    </row>
    <row r="2491" spans="166:168" x14ac:dyDescent="0.55000000000000004">
      <c r="FJ2491" s="7"/>
      <c r="FL2491" s="7"/>
    </row>
    <row r="2492" spans="166:168" x14ac:dyDescent="0.55000000000000004">
      <c r="FJ2492" s="7"/>
      <c r="FL2492" s="7"/>
    </row>
    <row r="2493" spans="166:168" x14ac:dyDescent="0.55000000000000004">
      <c r="FJ2493" s="7"/>
      <c r="FL2493" s="7"/>
    </row>
    <row r="2494" spans="166:168" x14ac:dyDescent="0.55000000000000004">
      <c r="FJ2494" s="7"/>
      <c r="FL2494" s="7"/>
    </row>
    <row r="2495" spans="166:168" x14ac:dyDescent="0.55000000000000004">
      <c r="FJ2495" s="7"/>
      <c r="FL2495" s="7"/>
    </row>
    <row r="2496" spans="166:168" x14ac:dyDescent="0.55000000000000004">
      <c r="FJ2496" s="7"/>
      <c r="FL2496" s="7"/>
    </row>
    <row r="2497" spans="166:168" x14ac:dyDescent="0.55000000000000004">
      <c r="FJ2497" s="7"/>
      <c r="FL2497" s="7"/>
    </row>
    <row r="2498" spans="166:168" x14ac:dyDescent="0.55000000000000004">
      <c r="FJ2498" s="7"/>
      <c r="FL2498" s="7"/>
    </row>
    <row r="2499" spans="166:168" x14ac:dyDescent="0.55000000000000004">
      <c r="FJ2499" s="7"/>
      <c r="FL2499" s="7"/>
    </row>
    <row r="2500" spans="166:168" x14ac:dyDescent="0.55000000000000004">
      <c r="FJ2500" s="7"/>
      <c r="FL2500" s="7"/>
    </row>
    <row r="2501" spans="166:168" x14ac:dyDescent="0.55000000000000004">
      <c r="FJ2501" s="7"/>
      <c r="FL2501" s="7"/>
    </row>
    <row r="2502" spans="166:168" x14ac:dyDescent="0.55000000000000004">
      <c r="FJ2502" s="7"/>
      <c r="FL2502" s="7"/>
    </row>
    <row r="2503" spans="166:168" x14ac:dyDescent="0.55000000000000004">
      <c r="FJ2503" s="7"/>
      <c r="FL2503" s="7"/>
    </row>
    <row r="2504" spans="166:168" x14ac:dyDescent="0.55000000000000004">
      <c r="FJ2504" s="7"/>
      <c r="FL2504" s="7"/>
    </row>
    <row r="2505" spans="166:168" x14ac:dyDescent="0.55000000000000004">
      <c r="FJ2505" s="7"/>
      <c r="FL2505" s="7"/>
    </row>
    <row r="2506" spans="166:168" x14ac:dyDescent="0.55000000000000004">
      <c r="FJ2506" s="7"/>
      <c r="FL2506" s="7"/>
    </row>
    <row r="2507" spans="166:168" x14ac:dyDescent="0.55000000000000004">
      <c r="FJ2507" s="7"/>
      <c r="FL2507" s="7"/>
    </row>
    <row r="2508" spans="166:168" x14ac:dyDescent="0.55000000000000004">
      <c r="FJ2508" s="7"/>
      <c r="FL2508" s="7"/>
    </row>
    <row r="2509" spans="166:168" x14ac:dyDescent="0.55000000000000004">
      <c r="FJ2509" s="7"/>
      <c r="FL2509" s="7"/>
    </row>
    <row r="2510" spans="166:168" x14ac:dyDescent="0.55000000000000004">
      <c r="FJ2510" s="7"/>
      <c r="FL2510" s="7"/>
    </row>
    <row r="2511" spans="166:168" x14ac:dyDescent="0.55000000000000004">
      <c r="FJ2511" s="7"/>
      <c r="FL2511" s="7"/>
    </row>
    <row r="2512" spans="166:168" x14ac:dyDescent="0.55000000000000004">
      <c r="FJ2512" s="7"/>
      <c r="FL2512" s="7"/>
    </row>
    <row r="2513" spans="166:168" x14ac:dyDescent="0.55000000000000004">
      <c r="FJ2513" s="7"/>
      <c r="FL2513" s="7"/>
    </row>
    <row r="2514" spans="166:168" x14ac:dyDescent="0.55000000000000004">
      <c r="FJ2514" s="7"/>
      <c r="FL2514" s="7"/>
    </row>
    <row r="2515" spans="166:168" x14ac:dyDescent="0.55000000000000004">
      <c r="FJ2515" s="7"/>
      <c r="FL2515" s="7"/>
    </row>
    <row r="2516" spans="166:168" x14ac:dyDescent="0.55000000000000004">
      <c r="FJ2516" s="7"/>
      <c r="FL2516" s="7"/>
    </row>
    <row r="2517" spans="166:168" x14ac:dyDescent="0.55000000000000004">
      <c r="FJ2517" s="7"/>
      <c r="FL2517" s="7"/>
    </row>
    <row r="2518" spans="166:168" x14ac:dyDescent="0.55000000000000004">
      <c r="FJ2518" s="7"/>
      <c r="FL2518" s="7"/>
    </row>
    <row r="2519" spans="166:168" x14ac:dyDescent="0.55000000000000004">
      <c r="FJ2519" s="7"/>
      <c r="FL2519" s="7"/>
    </row>
    <row r="2520" spans="166:168" x14ac:dyDescent="0.55000000000000004">
      <c r="FJ2520" s="7"/>
      <c r="FL2520" s="7"/>
    </row>
    <row r="2521" spans="166:168" x14ac:dyDescent="0.55000000000000004">
      <c r="FJ2521" s="7"/>
      <c r="FL2521" s="7"/>
    </row>
    <row r="2522" spans="166:168" x14ac:dyDescent="0.55000000000000004">
      <c r="FJ2522" s="7"/>
      <c r="FL2522" s="7"/>
    </row>
    <row r="2523" spans="166:168" x14ac:dyDescent="0.55000000000000004">
      <c r="FJ2523" s="7"/>
      <c r="FL2523" s="7"/>
    </row>
    <row r="2524" spans="166:168" x14ac:dyDescent="0.55000000000000004">
      <c r="FJ2524" s="7"/>
      <c r="FL2524" s="7"/>
    </row>
    <row r="2525" spans="166:168" x14ac:dyDescent="0.55000000000000004">
      <c r="FJ2525" s="7"/>
      <c r="FL2525" s="7"/>
    </row>
    <row r="2526" spans="166:168" x14ac:dyDescent="0.55000000000000004">
      <c r="FJ2526" s="7"/>
      <c r="FL2526" s="7"/>
    </row>
    <row r="2527" spans="166:168" x14ac:dyDescent="0.55000000000000004">
      <c r="FJ2527" s="7"/>
      <c r="FL2527" s="7"/>
    </row>
    <row r="2528" spans="166:168" x14ac:dyDescent="0.55000000000000004">
      <c r="FJ2528" s="7"/>
      <c r="FL2528" s="7"/>
    </row>
    <row r="2529" spans="166:168" x14ac:dyDescent="0.55000000000000004">
      <c r="FJ2529" s="7"/>
      <c r="FL2529" s="7"/>
    </row>
    <row r="2530" spans="166:168" x14ac:dyDescent="0.55000000000000004">
      <c r="FJ2530" s="7"/>
      <c r="FL2530" s="7"/>
    </row>
    <row r="2531" spans="166:168" x14ac:dyDescent="0.55000000000000004">
      <c r="FJ2531" s="7"/>
      <c r="FL2531" s="7"/>
    </row>
    <row r="2532" spans="166:168" x14ac:dyDescent="0.55000000000000004">
      <c r="FJ2532" s="7"/>
      <c r="FL2532" s="7"/>
    </row>
    <row r="2533" spans="166:168" x14ac:dyDescent="0.55000000000000004">
      <c r="FJ2533" s="7"/>
      <c r="FL2533" s="7"/>
    </row>
    <row r="2534" spans="166:168" x14ac:dyDescent="0.55000000000000004">
      <c r="FJ2534" s="7"/>
      <c r="FL2534" s="7"/>
    </row>
    <row r="2535" spans="166:168" x14ac:dyDescent="0.55000000000000004">
      <c r="FJ2535" s="7"/>
      <c r="FL2535" s="7"/>
    </row>
    <row r="2536" spans="166:168" x14ac:dyDescent="0.55000000000000004">
      <c r="FJ2536" s="7"/>
      <c r="FL2536" s="7"/>
    </row>
    <row r="2537" spans="166:168" x14ac:dyDescent="0.55000000000000004">
      <c r="FJ2537" s="7"/>
      <c r="FL2537" s="7"/>
    </row>
    <row r="2538" spans="166:168" x14ac:dyDescent="0.55000000000000004">
      <c r="FJ2538" s="7"/>
      <c r="FL2538" s="7"/>
    </row>
    <row r="2539" spans="166:168" x14ac:dyDescent="0.55000000000000004">
      <c r="FJ2539" s="7"/>
      <c r="FL2539" s="7"/>
    </row>
    <row r="2540" spans="166:168" x14ac:dyDescent="0.55000000000000004">
      <c r="FJ2540" s="7"/>
      <c r="FL2540" s="7"/>
    </row>
    <row r="2541" spans="166:168" x14ac:dyDescent="0.55000000000000004">
      <c r="FJ2541" s="7"/>
      <c r="FL2541" s="7"/>
    </row>
    <row r="2542" spans="166:168" x14ac:dyDescent="0.55000000000000004">
      <c r="FJ2542" s="7"/>
      <c r="FL2542" s="7"/>
    </row>
    <row r="2543" spans="166:168" x14ac:dyDescent="0.55000000000000004">
      <c r="FJ2543" s="7"/>
      <c r="FL2543" s="7"/>
    </row>
    <row r="2544" spans="166:168" x14ac:dyDescent="0.55000000000000004">
      <c r="FJ2544" s="7"/>
      <c r="FL2544" s="7"/>
    </row>
    <row r="2545" spans="166:168" x14ac:dyDescent="0.55000000000000004">
      <c r="FJ2545" s="7"/>
      <c r="FL2545" s="7"/>
    </row>
    <row r="2546" spans="166:168" x14ac:dyDescent="0.55000000000000004">
      <c r="FJ2546" s="7"/>
      <c r="FL2546" s="7"/>
    </row>
    <row r="2547" spans="166:168" x14ac:dyDescent="0.55000000000000004">
      <c r="FJ2547" s="7"/>
      <c r="FL2547" s="7"/>
    </row>
    <row r="2548" spans="166:168" x14ac:dyDescent="0.55000000000000004">
      <c r="FJ2548" s="7"/>
      <c r="FL2548" s="7"/>
    </row>
    <row r="2549" spans="166:168" x14ac:dyDescent="0.55000000000000004">
      <c r="FJ2549" s="7"/>
      <c r="FL2549" s="7"/>
    </row>
    <row r="2550" spans="166:168" x14ac:dyDescent="0.55000000000000004">
      <c r="FJ2550" s="7"/>
      <c r="FL2550" s="7"/>
    </row>
    <row r="2551" spans="166:168" x14ac:dyDescent="0.55000000000000004">
      <c r="FJ2551" s="7"/>
      <c r="FL2551" s="7"/>
    </row>
    <row r="2552" spans="166:168" x14ac:dyDescent="0.55000000000000004">
      <c r="FJ2552" s="7"/>
      <c r="FL2552" s="7"/>
    </row>
    <row r="2553" spans="166:168" x14ac:dyDescent="0.55000000000000004">
      <c r="FJ2553" s="7"/>
      <c r="FL2553" s="7"/>
    </row>
    <row r="2554" spans="166:168" x14ac:dyDescent="0.55000000000000004">
      <c r="FJ2554" s="7"/>
      <c r="FL2554" s="7"/>
    </row>
    <row r="2555" spans="166:168" x14ac:dyDescent="0.55000000000000004">
      <c r="FJ2555" s="7"/>
      <c r="FL2555" s="7"/>
    </row>
    <row r="2556" spans="166:168" x14ac:dyDescent="0.55000000000000004">
      <c r="FJ2556" s="7"/>
      <c r="FL2556" s="7"/>
    </row>
    <row r="2557" spans="166:168" x14ac:dyDescent="0.55000000000000004">
      <c r="FJ2557" s="7"/>
      <c r="FL2557" s="7"/>
    </row>
    <row r="2558" spans="166:168" x14ac:dyDescent="0.55000000000000004">
      <c r="FJ2558" s="7"/>
      <c r="FL2558" s="7"/>
    </row>
    <row r="2559" spans="166:168" x14ac:dyDescent="0.55000000000000004">
      <c r="FJ2559" s="7"/>
      <c r="FL2559" s="7"/>
    </row>
    <row r="2560" spans="166:168" x14ac:dyDescent="0.55000000000000004">
      <c r="FJ2560" s="7"/>
      <c r="FL2560" s="7"/>
    </row>
    <row r="2561" spans="68:168" x14ac:dyDescent="0.55000000000000004">
      <c r="FJ2561" s="7"/>
      <c r="FL2561" s="7"/>
    </row>
    <row r="2562" spans="68:168" x14ac:dyDescent="0.55000000000000004">
      <c r="FJ2562" s="7"/>
      <c r="FL2562" s="7"/>
    </row>
    <row r="2563" spans="68:168" x14ac:dyDescent="0.55000000000000004">
      <c r="FJ2563" s="7"/>
      <c r="FL2563" s="7"/>
    </row>
    <row r="2564" spans="68:168" x14ac:dyDescent="0.55000000000000004">
      <c r="FJ2564" s="7"/>
      <c r="FL2564" s="7"/>
    </row>
    <row r="2565" spans="68:168" x14ac:dyDescent="0.55000000000000004">
      <c r="FJ2565" s="7"/>
      <c r="FL2565" s="7"/>
    </row>
    <row r="2566" spans="68:168" x14ac:dyDescent="0.55000000000000004">
      <c r="FJ2566" s="7"/>
      <c r="FL2566" s="7"/>
    </row>
    <row r="2567" spans="68:168" x14ac:dyDescent="0.55000000000000004">
      <c r="FJ2567" s="7"/>
      <c r="FL2567" s="7"/>
    </row>
    <row r="2573" spans="68:168" x14ac:dyDescent="0.55000000000000004">
      <c r="BP2573" s="7"/>
    </row>
  </sheetData>
  <sheetProtection algorithmName="SHA-512" hashValue="BQ3x8Lrwv+IQx3SW8yZjmqxztiU1n+m0FSno1VVKUkLAt1SdiubuxLSa7ZmZ2s17m0IxxfVMDI0TzW5x3ht5QQ==" saltValue="c+5x7nuZsOT6eB3mTGh0PQ==" spinCount="100000" sheet="1" objects="1" scenarios="1"/>
  <mergeCells count="107">
    <mergeCell ref="S2:AC3"/>
    <mergeCell ref="AJ3:AL3"/>
    <mergeCell ref="AN3:AO3"/>
    <mergeCell ref="AQ3:AR3"/>
    <mergeCell ref="D6:U6"/>
    <mergeCell ref="AC6:AD6"/>
    <mergeCell ref="A13:K13"/>
    <mergeCell ref="B14:Q14"/>
    <mergeCell ref="B15:W15"/>
    <mergeCell ref="AC15:AF15"/>
    <mergeCell ref="AH15:AT15"/>
    <mergeCell ref="B16:X16"/>
    <mergeCell ref="AK7:AT7"/>
    <mergeCell ref="A9:E11"/>
    <mergeCell ref="F9:AA11"/>
    <mergeCell ref="AC9:AE9"/>
    <mergeCell ref="AF9:AT9"/>
    <mergeCell ref="AF10:AT10"/>
    <mergeCell ref="AC11:AE11"/>
    <mergeCell ref="AS11:AT12"/>
    <mergeCell ref="AF12:AR12"/>
    <mergeCell ref="A7:E7"/>
    <mergeCell ref="J7:M7"/>
    <mergeCell ref="O7:T7"/>
    <mergeCell ref="V7:Y7"/>
    <mergeCell ref="AA7:AE7"/>
    <mergeCell ref="AF7:AI7"/>
    <mergeCell ref="AK18:AT18"/>
    <mergeCell ref="C19:K19"/>
    <mergeCell ref="L19:T19"/>
    <mergeCell ref="Y19:AG19"/>
    <mergeCell ref="AH19:AJ19"/>
    <mergeCell ref="AK19:AT19"/>
    <mergeCell ref="A18:B20"/>
    <mergeCell ref="C18:H18"/>
    <mergeCell ref="I18:K18"/>
    <mergeCell ref="L18:T18"/>
    <mergeCell ref="Y18:AG18"/>
    <mergeCell ref="AH18:AJ18"/>
    <mergeCell ref="C20:H20"/>
    <mergeCell ref="I20:K20"/>
    <mergeCell ref="L20:T20"/>
    <mergeCell ref="Y20:AD20"/>
    <mergeCell ref="AE20:AG20"/>
    <mergeCell ref="AH20:AJ20"/>
    <mergeCell ref="AK20:AT20"/>
    <mergeCell ref="A21:B24"/>
    <mergeCell ref="C21:H21"/>
    <mergeCell ref="I21:K21"/>
    <mergeCell ref="L21:T21"/>
    <mergeCell ref="Y21:AG21"/>
    <mergeCell ref="AK21:AT21"/>
    <mergeCell ref="E22:F22"/>
    <mergeCell ref="C24:H24"/>
    <mergeCell ref="I24:K24"/>
    <mergeCell ref="L24:T24"/>
    <mergeCell ref="Y24:AG24"/>
    <mergeCell ref="AH24:AJ24"/>
    <mergeCell ref="AK24:AT24"/>
    <mergeCell ref="L22:T22"/>
    <mergeCell ref="Y22:AD22"/>
    <mergeCell ref="AE22:AG22"/>
    <mergeCell ref="AH22:AJ22"/>
    <mergeCell ref="AK22:AT22"/>
    <mergeCell ref="C23:K23"/>
    <mergeCell ref="L23:T23"/>
    <mergeCell ref="Y23:AG23"/>
    <mergeCell ref="AK23:AT23"/>
    <mergeCell ref="A25:T25"/>
    <mergeCell ref="Y25:AG25"/>
    <mergeCell ref="AH25:AJ25"/>
    <mergeCell ref="AK25:AT25"/>
    <mergeCell ref="A26:H26"/>
    <mergeCell ref="I26:T26"/>
    <mergeCell ref="Y26:AG26"/>
    <mergeCell ref="AH26:AJ26"/>
    <mergeCell ref="AK26:AT26"/>
    <mergeCell ref="Z29:AB29"/>
    <mergeCell ref="AC29:AE29"/>
    <mergeCell ref="AF29:AJ29"/>
    <mergeCell ref="AK29:AN29"/>
    <mergeCell ref="AO29:AT29"/>
    <mergeCell ref="A30:E30"/>
    <mergeCell ref="F30:M30"/>
    <mergeCell ref="AF30:AN34"/>
    <mergeCell ref="AO30:AT34"/>
    <mergeCell ref="A31:E31"/>
    <mergeCell ref="A29:E29"/>
    <mergeCell ref="F29:M29"/>
    <mergeCell ref="N29:P29"/>
    <mergeCell ref="Q29:S29"/>
    <mergeCell ref="T29:V29"/>
    <mergeCell ref="W29:Y29"/>
    <mergeCell ref="A35:E35"/>
    <mergeCell ref="F35:M36"/>
    <mergeCell ref="N35:V36"/>
    <mergeCell ref="W35:AE36"/>
    <mergeCell ref="AO35:AT35"/>
    <mergeCell ref="A36:E36"/>
    <mergeCell ref="AO36:AT36"/>
    <mergeCell ref="F31:M31"/>
    <mergeCell ref="A32:E32"/>
    <mergeCell ref="F32:M32"/>
    <mergeCell ref="A33:E33"/>
    <mergeCell ref="F33:M33"/>
    <mergeCell ref="A34:E34"/>
    <mergeCell ref="F34:M34"/>
  </mergeCells>
  <phoneticPr fontId="4"/>
  <conditionalFormatting sqref="F9">
    <cfRule type="expression" priority="30">
      <formula>F9&lt;&gt;""</formula>
    </cfRule>
    <cfRule type="expression" dxfId="29" priority="29">
      <formula>F9=""</formula>
    </cfRule>
    <cfRule type="expression" dxfId="28" priority="44">
      <formula>J7&lt;&gt;""</formula>
    </cfRule>
  </conditionalFormatting>
  <conditionalFormatting sqref="F7:I7">
    <cfRule type="expression" dxfId="27" priority="16" stopIfTrue="1">
      <formula>$F8=TRUE</formula>
    </cfRule>
    <cfRule type="expression" dxfId="26" priority="13">
      <formula>AND($F8=TRUE,$H8=TRUE)</formula>
    </cfRule>
    <cfRule type="expression" dxfId="25" priority="14" stopIfTrue="1">
      <formula>$H8=TRUE</formula>
    </cfRule>
    <cfRule type="expression" dxfId="24" priority="15" stopIfTrue="1">
      <formula>$F8:$H8=FALSE</formula>
    </cfRule>
  </conditionalFormatting>
  <conditionalFormatting sqref="J7 O7:T7 V7 AF7 AK7:AT7">
    <cfRule type="expression" dxfId="23" priority="40">
      <formula>M5&lt;&gt;""</formula>
    </cfRule>
  </conditionalFormatting>
  <conditionalFormatting sqref="J7">
    <cfRule type="expression" dxfId="22" priority="39">
      <formula>J7=""</formula>
    </cfRule>
  </conditionalFormatting>
  <conditionalFormatting sqref="L18:T18">
    <cfRule type="expression" priority="7">
      <formula>L18&lt;&gt;""</formula>
    </cfRule>
  </conditionalFormatting>
  <conditionalFormatting sqref="L18:T19">
    <cfRule type="expression" dxfId="21" priority="6">
      <formula>L18=""</formula>
    </cfRule>
  </conditionalFormatting>
  <conditionalFormatting sqref="L19:T19">
    <cfRule type="expression" dxfId="20" priority="5">
      <formula>L19&lt;&gt;""</formula>
    </cfRule>
  </conditionalFormatting>
  <conditionalFormatting sqref="L21:T21">
    <cfRule type="expression" priority="3">
      <formula>L21&lt;&gt;""</formula>
    </cfRule>
    <cfRule type="expression" dxfId="19" priority="4">
      <formula>L21=""</formula>
    </cfRule>
  </conditionalFormatting>
  <conditionalFormatting sqref="L22:T22">
    <cfRule type="expression" priority="8">
      <formula>L22=""</formula>
    </cfRule>
  </conditionalFormatting>
  <conditionalFormatting sqref="L23:T23">
    <cfRule type="expression" dxfId="18" priority="2">
      <formula>L23=""</formula>
    </cfRule>
    <cfRule type="expression" priority="1">
      <formula>L23&lt;&gt;""</formula>
    </cfRule>
  </conditionalFormatting>
  <conditionalFormatting sqref="O7:T7">
    <cfRule type="expression" dxfId="17" priority="37">
      <formula>O7=""</formula>
    </cfRule>
    <cfRule type="expression" dxfId="16" priority="38">
      <formula>O7&lt;&gt;""</formula>
    </cfRule>
  </conditionalFormatting>
  <conditionalFormatting sqref="V7">
    <cfRule type="expression" dxfId="15" priority="35">
      <formula>V7=""</formula>
    </cfRule>
    <cfRule type="expression" priority="36">
      <formula>V7&lt;&gt;""</formula>
    </cfRule>
  </conditionalFormatting>
  <conditionalFormatting sqref="AA5:AI5">
    <cfRule type="expression" dxfId="14" priority="11">
      <formula>AND($AA4=TRUE,$AE4=TRUE)</formula>
    </cfRule>
    <cfRule type="expression" priority="12" stopIfTrue="1">
      <formula>$AE4=TRUE</formula>
    </cfRule>
    <cfRule type="expression" dxfId="13" priority="17" stopIfTrue="1">
      <formula>$AA4:$AE4=FALSE</formula>
    </cfRule>
    <cfRule type="expression" dxfId="12" priority="18" stopIfTrue="1">
      <formula>$AA4=TRUE</formula>
    </cfRule>
  </conditionalFormatting>
  <conditionalFormatting sqref="AF7">
    <cfRule type="expression" dxfId="11" priority="33">
      <formula>AF7=""</formula>
    </cfRule>
    <cfRule type="expression" priority="34">
      <formula>AF7&lt;&gt;""</formula>
    </cfRule>
  </conditionalFormatting>
  <conditionalFormatting sqref="AF11:AR12">
    <cfRule type="expression" dxfId="10" priority="25">
      <formula>AF11=""</formula>
    </cfRule>
    <cfRule type="expression" priority="26">
      <formula>AF11&lt;&gt;""</formula>
    </cfRule>
  </conditionalFormatting>
  <conditionalFormatting sqref="AF9:AT10">
    <cfRule type="expression" dxfId="9" priority="27">
      <formula>AF9=""</formula>
    </cfRule>
    <cfRule type="expression" priority="28">
      <formula>AF9&lt;&gt;""</formula>
    </cfRule>
  </conditionalFormatting>
  <conditionalFormatting sqref="AH15:AT15">
    <cfRule type="expression" priority="24">
      <formula>AH15&lt;&gt;""</formula>
    </cfRule>
    <cfRule type="expression" dxfId="8" priority="23">
      <formula>AH15=""</formula>
    </cfRule>
  </conditionalFormatting>
  <conditionalFormatting sqref="AI3">
    <cfRule type="expression" dxfId="7" priority="19">
      <formula>AA5:AD5=TURE</formula>
    </cfRule>
  </conditionalFormatting>
  <conditionalFormatting sqref="AK7:AT7">
    <cfRule type="expression" dxfId="6" priority="31">
      <formula>AK7=""</formula>
    </cfRule>
    <cfRule type="expression" priority="32">
      <formula>AK7&lt;&gt;""</formula>
    </cfRule>
  </conditionalFormatting>
  <conditionalFormatting sqref="AK18:AT18">
    <cfRule type="expression" dxfId="5" priority="20">
      <formula>AK18&lt;&gt;""</formula>
    </cfRule>
  </conditionalFormatting>
  <conditionalFormatting sqref="AK18:AT20">
    <cfRule type="expression" dxfId="4" priority="10">
      <formula>AK18=""</formula>
    </cfRule>
  </conditionalFormatting>
  <conditionalFormatting sqref="AK22:AT22">
    <cfRule type="expression" dxfId="3" priority="9">
      <formula>AK22=""</formula>
    </cfRule>
  </conditionalFormatting>
  <conditionalFormatting sqref="AN3:AO3">
    <cfRule type="expression" dxfId="2" priority="41">
      <formula>AN3=""</formula>
    </cfRule>
    <cfRule type="expression" dxfId="1" priority="42">
      <formula>AN3&lt;&gt;""</formula>
    </cfRule>
    <cfRule type="expression" priority="43">
      <formula>C2&lt;&gt;""+$AN$3</formula>
    </cfRule>
  </conditionalFormatting>
  <conditionalFormatting sqref="AQ3:AR3">
    <cfRule type="expression" priority="22">
      <formula>AQ3&lt;&gt;""</formula>
    </cfRule>
    <cfRule type="expression" dxfId="0" priority="21">
      <formula>AQ3=""</formula>
    </cfRule>
  </conditionalFormatting>
  <printOptions horizontalCentered="1" verticalCentered="1"/>
  <pageMargins left="0.47244094488188981" right="3.937007874015748E-2" top="3.937007874015748E-2" bottom="0.23622047244094491" header="3.937007874015748E-2" footer="3.937007874015748E-2"/>
  <pageSetup paperSize="9" scale="96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6</xdr:row>
                    <xdr:rowOff>0</xdr:rowOff>
                  </from>
                  <to>
                    <xdr:col>6</xdr:col>
                    <xdr:colOff>88900</xdr:colOff>
                    <xdr:row>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7</xdr:col>
                    <xdr:colOff>25400</xdr:colOff>
                    <xdr:row>6</xdr:row>
                    <xdr:rowOff>25400</xdr:rowOff>
                  </from>
                  <to>
                    <xdr:col>8</xdr:col>
                    <xdr:colOff>165100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26</xdr:col>
                    <xdr:colOff>0</xdr:colOff>
                    <xdr:row>3</xdr:row>
                    <xdr:rowOff>234950</xdr:rowOff>
                  </from>
                  <to>
                    <xdr:col>30</xdr:col>
                    <xdr:colOff>69850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30</xdr:col>
                    <xdr:colOff>25400</xdr:colOff>
                    <xdr:row>4</xdr:row>
                    <xdr:rowOff>12700</xdr:rowOff>
                  </from>
                  <to>
                    <xdr:col>35</xdr:col>
                    <xdr:colOff>50800</xdr:colOff>
                    <xdr:row>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出力用(エクセル)</vt:lpstr>
      <vt:lpstr>'出力用(エクセル)'!Print_Area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前山 わかば</dc:creator>
  <cp:lastModifiedBy>前山 わかば</cp:lastModifiedBy>
  <dcterms:created xsi:type="dcterms:W3CDTF">2023-12-14T06:22:15Z</dcterms:created>
  <dcterms:modified xsi:type="dcterms:W3CDTF">2023-12-14T06:30:12Z</dcterms:modified>
</cp:coreProperties>
</file>